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gabriellesimon/Dropbox (GAP)/GAP Team Folder/Standards &amp; Certification/o. Producer Resources/3. Smart Sheets/Pig/Monitoring Records+Videos/"/>
    </mc:Choice>
  </mc:AlternateContent>
  <xr:revisionPtr revIDLastSave="0" documentId="13_ncr:1_{56272C48-8294-BF43-B854-1E6BBE26C4CF}" xr6:coauthVersionLast="45" xr6:coauthVersionMax="45" xr10:uidLastSave="{00000000-0000-0000-0000-000000000000}"/>
  <bookViews>
    <workbookView xWindow="3220" yWindow="520" windowWidth="27040" windowHeight="19460" tabRatio="500" activeTab="1" xr2:uid="{00000000-000D-0000-FFFF-FFFF00000000}"/>
  </bookViews>
  <sheets>
    <sheet name="Acceptable Breeds" sheetId="2" state="hidden" r:id="rId1"/>
    <sheet name="Pig Herd Daily Records" sheetId="1" r:id="rId2"/>
  </sheets>
  <definedNames>
    <definedName name="Ammonia_Meter">'Acceptable Breeds'!$B$3:$B$10</definedName>
    <definedName name="Chicken_Breeds">'Acceptable Breeds'!#REF!</definedName>
    <definedName name="Sensory_Evaluation">'Acceptable Breeds'!$D$3:$D$9</definedName>
    <definedName name="Test_Strip">'Acceptable Breeds'!$C$3:$C$10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M12" i="1" l="1"/>
  <c r="L12" i="1"/>
  <c r="K12" i="1"/>
  <c r="K13" i="1"/>
  <c r="L13" i="1"/>
  <c r="M13" i="1"/>
  <c r="M14" i="1"/>
  <c r="L14" i="1"/>
  <c r="K14" i="1"/>
  <c r="N14" i="1" l="1"/>
  <c r="N13" i="1"/>
  <c r="N12" i="1"/>
</calcChain>
</file>

<file path=xl/sharedStrings.xml><?xml version="1.0" encoding="utf-8"?>
<sst xmlns="http://schemas.openxmlformats.org/spreadsheetml/2006/main" count="61" uniqueCount="47">
  <si>
    <t>Operation Name:</t>
  </si>
  <si>
    <t>Date</t>
  </si>
  <si>
    <t>Cause</t>
  </si>
  <si>
    <t>Actions Taken</t>
  </si>
  <si>
    <t>Outcome</t>
  </si>
  <si>
    <t>Notes</t>
  </si>
  <si>
    <t>Reason</t>
  </si>
  <si>
    <t>#</t>
  </si>
  <si>
    <t>Dead</t>
  </si>
  <si>
    <t>Air</t>
  </si>
  <si>
    <t>Quality</t>
  </si>
  <si>
    <t>Problem</t>
  </si>
  <si>
    <t>Observed</t>
  </si>
  <si>
    <t>%</t>
  </si>
  <si>
    <t>Affected</t>
  </si>
  <si>
    <t>of Problem</t>
  </si>
  <si>
    <t>Initials</t>
  </si>
  <si>
    <t>Air Quality</t>
  </si>
  <si>
    <t>31+ ppm</t>
  </si>
  <si>
    <t>N/A</t>
  </si>
  <si>
    <t>Test_Strip</t>
  </si>
  <si>
    <t>Ammonia_Meter</t>
  </si>
  <si>
    <t>Sensory_Evaluation</t>
  </si>
  <si>
    <t>0-5ppm</t>
  </si>
  <si>
    <t>6-10ppm</t>
  </si>
  <si>
    <t>11-15ppm</t>
  </si>
  <si>
    <t>16-20ppm</t>
  </si>
  <si>
    <t>21-25ppm</t>
  </si>
  <si>
    <t>26-30ppm</t>
  </si>
  <si>
    <t>Operation Type:</t>
  </si>
  <si>
    <t>Certificate Start Date:</t>
  </si>
  <si>
    <t>Air Quality Scoring Method:</t>
  </si>
  <si>
    <t>Type of</t>
  </si>
  <si>
    <t>Animal</t>
  </si>
  <si>
    <t>Animal /</t>
  </si>
  <si>
    <t>Group ID</t>
  </si>
  <si>
    <t>Time /</t>
  </si>
  <si>
    <t>Weaners:</t>
  </si>
  <si>
    <t>Finishers:</t>
  </si>
  <si>
    <t>Herd Size</t>
  </si>
  <si>
    <t>Breeders:</t>
  </si>
  <si>
    <t>Certificate End Date:</t>
  </si>
  <si>
    <t>Ave. % Mortality</t>
  </si>
  <si>
    <t># Dead</t>
  </si>
  <si>
    <t># Euthanized</t>
  </si>
  <si>
    <t># Predated</t>
  </si>
  <si>
    <t>Step Level: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</si>
</sst>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/mmm/yy;@"/>
    <numFmt numFmtId="165" formatCode="[$-409]d/mmm/yy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DB06B"/>
        <bgColor indexed="64"/>
      </patternFill>
    </fill>
    <fill>
      <patternFill patternType="solid">
        <fgColor rgb="FFA8AFA8"/>
        <bgColor indexed="64"/>
      </patternFill>
    </fill>
    <fill>
      <patternFill patternType="solid">
        <fgColor rgb="FFD2DBD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Alignment="1" applyProtection="1"/>
    <xf numFmtId="0" fontId="1" fillId="0" borderId="0" xfId="0" applyFont="1" applyFill="1" applyBorder="1" applyAlignment="1" applyProtection="1">
      <alignment vertical="center" wrapText="1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165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0" borderId="0" xfId="0" quotePrefix="1"/>
    <xf numFmtId="0" fontId="0" fillId="0" borderId="0" xfId="0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5" fontId="0" fillId="0" borderId="0" xfId="0" applyNumberFormat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65" fontId="1" fillId="3" borderId="17" xfId="0" applyNumberFormat="1" applyFont="1" applyFill="1" applyBorder="1" applyProtection="1"/>
    <xf numFmtId="0" fontId="1" fillId="3" borderId="18" xfId="0" applyFont="1" applyFill="1" applyBorder="1" applyAlignment="1" applyProtection="1">
      <alignment horizontal="center"/>
    </xf>
    <xf numFmtId="165" fontId="1" fillId="3" borderId="19" xfId="0" applyNumberFormat="1" applyFont="1" applyFill="1" applyBorder="1" applyProtection="1"/>
    <xf numFmtId="0" fontId="1" fillId="3" borderId="20" xfId="0" applyFont="1" applyFill="1" applyBorder="1" applyProtection="1"/>
    <xf numFmtId="165" fontId="1" fillId="3" borderId="21" xfId="0" applyNumberFormat="1" applyFont="1" applyFill="1" applyBorder="1" applyProtection="1"/>
    <xf numFmtId="0" fontId="1" fillId="3" borderId="22" xfId="0" applyFont="1" applyFill="1" applyBorder="1" applyProtection="1"/>
    <xf numFmtId="0" fontId="1" fillId="3" borderId="23" xfId="0" applyFont="1" applyFill="1" applyBorder="1" applyProtection="1"/>
    <xf numFmtId="0" fontId="1" fillId="3" borderId="16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1" fillId="3" borderId="3" xfId="0" applyFont="1" applyFill="1" applyBorder="1" applyProtection="1"/>
    <xf numFmtId="0" fontId="1" fillId="3" borderId="6" xfId="0" applyFont="1" applyFill="1" applyBorder="1" applyProtection="1"/>
    <xf numFmtId="0" fontId="1" fillId="3" borderId="25" xfId="0" applyFont="1" applyFill="1" applyBorder="1" applyProtection="1"/>
    <xf numFmtId="0" fontId="1" fillId="3" borderId="26" xfId="0" applyFont="1" applyFill="1" applyBorder="1" applyProtection="1"/>
    <xf numFmtId="0" fontId="1" fillId="3" borderId="27" xfId="0" applyFont="1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165" fontId="8" fillId="0" borderId="0" xfId="0" applyNumberFormat="1" applyFont="1" applyAlignment="1" applyProtection="1">
      <alignment horizontal="left"/>
    </xf>
    <xf numFmtId="10" fontId="7" fillId="4" borderId="4" xfId="0" applyNumberFormat="1" applyFont="1" applyFill="1" applyBorder="1" applyAlignment="1" applyProtection="1">
      <alignment horizontal="center"/>
    </xf>
    <xf numFmtId="10" fontId="7" fillId="4" borderId="7" xfId="0" applyNumberFormat="1" applyFont="1" applyFill="1" applyBorder="1" applyAlignment="1" applyProtection="1">
      <alignment horizontal="center"/>
    </xf>
    <xf numFmtId="165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65" fontId="0" fillId="0" borderId="5" xfId="0" applyNumberForma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5" fontId="0" fillId="0" borderId="22" xfId="0" applyNumberFormat="1" applyFill="1" applyBorder="1" applyAlignment="1" applyProtection="1">
      <alignment horizontal="center"/>
      <protection locked="0"/>
    </xf>
    <xf numFmtId="15" fontId="0" fillId="0" borderId="22" xfId="0" applyNumberFormat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A8AFA8"/>
      <color rgb="FFD2DBD5"/>
      <color rgb="FFC9D4CA"/>
      <color rgb="FF9DB06B"/>
      <color rgb="FFBAD083"/>
      <color rgb="FF7D8B58"/>
      <color rgb="FF879E8E"/>
      <color rgb="FFE8C76A"/>
      <color rgb="FFFA8D29"/>
      <color rgb="FFD1CA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7760</xdr:colOff>
      <xdr:row>1</xdr:row>
      <xdr:rowOff>12095</xdr:rowOff>
    </xdr:from>
    <xdr:to>
      <xdr:col>7</xdr:col>
      <xdr:colOff>719666</xdr:colOff>
      <xdr:row>2</xdr:row>
      <xdr:rowOff>10584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C98F5D-5B3D-084A-BD2A-53B83D9D3360}"/>
            </a:ext>
          </a:extLst>
        </xdr:cNvPr>
        <xdr:cNvSpPr txBox="1"/>
      </xdr:nvSpPr>
      <xdr:spPr>
        <a:xfrm>
          <a:off x="113593" y="382512"/>
          <a:ext cx="5072240" cy="527655"/>
        </a:xfrm>
        <a:prstGeom prst="rect">
          <a:avLst/>
        </a:prstGeom>
        <a:solidFill>
          <a:srgbClr val="FFFF00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0"/>
        <a:lstStyle/>
        <a:p>
          <a:r>
            <a:rPr lang="en-US" sz="1100" b="1"/>
            <a:t>1.</a:t>
          </a:r>
          <a:r>
            <a:rPr lang="en-US" sz="1100" b="1" baseline="0"/>
            <a:t> </a:t>
          </a:r>
          <a:r>
            <a:rPr lang="en-US" sz="1100" b="0" baseline="0"/>
            <a:t>Fill in beige cells at the top. Grey cells are locked. Fill in rows as needed.</a:t>
          </a:r>
        </a:p>
        <a:p>
          <a:r>
            <a:rPr lang="en-US" sz="1100" b="1" baseline="0"/>
            <a:t>2. </a:t>
          </a:r>
          <a:r>
            <a:rPr lang="en-US" sz="1100" b="0" baseline="0"/>
            <a:t>Enter dates as Jan 1, 2018.</a:t>
          </a:r>
          <a:endParaRPr lang="en-US" sz="1100" b="0"/>
        </a:p>
      </xdr:txBody>
    </xdr:sp>
    <xdr:clientData/>
  </xdr:twoCellAnchor>
  <xdr:twoCellAnchor>
    <xdr:from>
      <xdr:col>12</xdr:col>
      <xdr:colOff>84667</xdr:colOff>
      <xdr:row>3</xdr:row>
      <xdr:rowOff>14817</xdr:rowOff>
    </xdr:from>
    <xdr:to>
      <xdr:col>15</xdr:col>
      <xdr:colOff>0</xdr:colOff>
      <xdr:row>8</xdr:row>
      <xdr:rowOff>52916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BD51C8F-98FA-2346-9915-6BAB718DA715}"/>
            </a:ext>
          </a:extLst>
        </xdr:cNvPr>
        <xdr:cNvSpPr txBox="1"/>
      </xdr:nvSpPr>
      <xdr:spPr>
        <a:xfrm>
          <a:off x="9588500" y="999067"/>
          <a:ext cx="3841750" cy="1043516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 u="sng" baseline="0"/>
            <a:t>Mortality Thresholds (Certification Period Average)</a:t>
          </a:r>
        </a:p>
        <a:p>
          <a:r>
            <a:rPr lang="en-US" sz="1000" b="1" baseline="0"/>
            <a:t>Breeding Herd: </a:t>
          </a:r>
          <a:r>
            <a:rPr lang="en-US" sz="1000" b="0" baseline="0"/>
            <a:t>3% average.</a:t>
          </a:r>
        </a:p>
        <a:p>
          <a:r>
            <a:rPr lang="en-US" sz="1000" b="1" baseline="0"/>
            <a:t>Weaners*: </a:t>
          </a:r>
          <a:r>
            <a:rPr lang="en-US" sz="1000" b="0" baseline="0"/>
            <a:t>2% average.</a:t>
          </a:r>
        </a:p>
        <a:p>
          <a:r>
            <a:rPr lang="en-US" sz="1000" b="1" baseline="0"/>
            <a:t>Finishers*: </a:t>
          </a:r>
          <a:r>
            <a:rPr lang="en-US" sz="1000" b="0" baseline="0"/>
            <a:t>2% average.</a:t>
          </a:r>
        </a:p>
        <a:p>
          <a:r>
            <a:rPr lang="en-US" sz="1000" b="1" baseline="0"/>
            <a:t>*Postwean Pigs: </a:t>
          </a:r>
          <a:r>
            <a:rPr lang="en-US" sz="1000" b="0" baseline="0"/>
            <a:t>Total 4% average for farrow to finish operations.</a:t>
          </a:r>
        </a:p>
        <a:p>
          <a:r>
            <a:rPr lang="en-US" sz="1000" b="1" i="0" baseline="0"/>
            <a:t>Preweaned Piglets: </a:t>
          </a:r>
          <a:r>
            <a:rPr lang="en-US" sz="1000" b="0" i="1" baseline="0"/>
            <a:t>15% average (calculated in the farrowing records).</a:t>
          </a:r>
        </a:p>
      </xdr:txBody>
    </xdr:sp>
    <xdr:clientData/>
  </xdr:twoCellAnchor>
  <xdr:twoCellAnchor>
    <xdr:from>
      <xdr:col>1</xdr:col>
      <xdr:colOff>1413</xdr:colOff>
      <xdr:row>3</xdr:row>
      <xdr:rowOff>21167</xdr:rowOff>
    </xdr:from>
    <xdr:to>
      <xdr:col>12</xdr:col>
      <xdr:colOff>31750</xdr:colOff>
      <xdr:row>4</xdr:row>
      <xdr:rowOff>21167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4FB5BF4-57D6-774A-8AB9-ECE0EF3398C8}"/>
            </a:ext>
          </a:extLst>
        </xdr:cNvPr>
        <xdr:cNvSpPr txBox="1"/>
      </xdr:nvSpPr>
      <xdr:spPr>
        <a:xfrm>
          <a:off x="107246" y="1005417"/>
          <a:ext cx="9428337" cy="201083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Air Quality: AQ</a:t>
          </a:r>
          <a:r>
            <a:rPr lang="en-US" sz="1100" b="1" baseline="0"/>
            <a:t> </a:t>
          </a:r>
          <a:r>
            <a:rPr lang="en-US" sz="1100" b="1"/>
            <a:t>must not exceed 20 ppm (ammonia), or 10 mg/m3 (dust), or a score of more than 1 on the sensory evaluation below:</a:t>
          </a:r>
          <a:endParaRPr lang="en-US" sz="1100"/>
        </a:p>
      </xdr:txBody>
    </xdr:sp>
    <xdr:clientData/>
  </xdr:twoCellAnchor>
  <xdr:twoCellAnchor>
    <xdr:from>
      <xdr:col>1</xdr:col>
      <xdr:colOff>423332</xdr:colOff>
      <xdr:row>4</xdr:row>
      <xdr:rowOff>70555</xdr:rowOff>
    </xdr:from>
    <xdr:to>
      <xdr:col>4</xdr:col>
      <xdr:colOff>600364</xdr:colOff>
      <xdr:row>8</xdr:row>
      <xdr:rowOff>59765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C57465-4416-3940-826D-A8EA530AF086}"/>
            </a:ext>
          </a:extLst>
        </xdr:cNvPr>
        <xdr:cNvSpPr txBox="1"/>
      </xdr:nvSpPr>
      <xdr:spPr>
        <a:xfrm>
          <a:off x="527241" y="1340555"/>
          <a:ext cx="2797850" cy="820483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Score 0: </a:t>
          </a:r>
          <a:r>
            <a:rPr lang="en-US" sz="1100"/>
            <a:t>Odor</a:t>
          </a:r>
          <a:r>
            <a:rPr lang="en-US" sz="1100" baseline="0"/>
            <a:t>/dust not </a:t>
          </a:r>
        </a:p>
        <a:p>
          <a:r>
            <a:rPr lang="en-US" sz="1100" baseline="0"/>
            <a:t>noticeable (easy to breathe).</a:t>
          </a:r>
        </a:p>
        <a:p>
          <a:r>
            <a:rPr lang="en-US" sz="1100" b="1" baseline="0"/>
            <a:t>Score 1: </a:t>
          </a:r>
          <a:r>
            <a:rPr lang="en-US" sz="1100" baseline="0"/>
            <a:t>Odor/dust hardly noticeable.</a:t>
          </a:r>
          <a:endParaRPr lang="en-US" sz="1100"/>
        </a:p>
      </xdr:txBody>
    </xdr:sp>
    <xdr:clientData/>
  </xdr:twoCellAnchor>
  <xdr:twoCellAnchor>
    <xdr:from>
      <xdr:col>6</xdr:col>
      <xdr:colOff>112889</xdr:colOff>
      <xdr:row>4</xdr:row>
      <xdr:rowOff>76200</xdr:rowOff>
    </xdr:from>
    <xdr:to>
      <xdr:col>12</xdr:col>
      <xdr:colOff>31750</xdr:colOff>
      <xdr:row>8</xdr:row>
      <xdr:rowOff>57727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302E551-50EA-7140-A0DF-9F55CF586598}"/>
            </a:ext>
          </a:extLst>
        </xdr:cNvPr>
        <xdr:cNvSpPr txBox="1"/>
      </xdr:nvSpPr>
      <xdr:spPr>
        <a:xfrm>
          <a:off x="3933472" y="1261533"/>
          <a:ext cx="5602111" cy="785861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baseline="0"/>
            <a:t>Score 2: </a:t>
          </a:r>
          <a:r>
            <a:rPr lang="en-US" sz="1100" baseline="0"/>
            <a:t>Odor/dust distinct, annoying (watery eyes and/or coughing).</a:t>
          </a:r>
        </a:p>
        <a:p>
          <a:r>
            <a:rPr lang="en-US" sz="1100" b="1"/>
            <a:t>Score 3: </a:t>
          </a:r>
          <a:r>
            <a:rPr lang="en-US" sz="1100"/>
            <a:t>Odor/dust irritating</a:t>
          </a:r>
          <a:r>
            <a:rPr lang="en-US" sz="1100" baseline="0"/>
            <a:t> </a:t>
          </a:r>
          <a:r>
            <a:rPr lang="en-US" sz="1100"/>
            <a:t>(stinging</a:t>
          </a:r>
          <a:r>
            <a:rPr lang="en-US" sz="1100" baseline="0"/>
            <a:t> </a:t>
          </a:r>
          <a:r>
            <a:rPr lang="en-US" sz="1100"/>
            <a:t>eyes and/or excessive coughing).</a:t>
          </a:r>
        </a:p>
        <a:p>
          <a:r>
            <a:rPr lang="en-US" sz="1100" b="1"/>
            <a:t>Score 4: </a:t>
          </a:r>
          <a:r>
            <a:rPr lang="en-US" sz="1100" b="0"/>
            <a:t>Odor/dust bearable (stinging eyes/mouth,</a:t>
          </a:r>
          <a:r>
            <a:rPr lang="en-US" sz="1100" b="0" baseline="0"/>
            <a:t> </a:t>
          </a:r>
          <a:r>
            <a:rPr lang="en-US" sz="1100" b="0"/>
            <a:t>excessive coughing, pain when swallowing).</a:t>
          </a:r>
        </a:p>
        <a:p>
          <a:r>
            <a:rPr lang="en-US" sz="1100" b="1"/>
            <a:t>Score 5: </a:t>
          </a:r>
          <a:r>
            <a:rPr lang="en-US" sz="1100"/>
            <a:t>Odor/dust unbearable, you need to leave the barn (hurts</a:t>
          </a:r>
          <a:r>
            <a:rPr lang="en-US" sz="1100" baseline="0"/>
            <a:t> to breathe in)</a:t>
          </a:r>
          <a:r>
            <a:rPr lang="en-US" sz="1100"/>
            <a:t>.</a:t>
          </a:r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7</xdr:col>
      <xdr:colOff>592666</xdr:colOff>
      <xdr:row>1</xdr:row>
      <xdr:rowOff>16934</xdr:rowOff>
    </xdr:from>
    <xdr:to>
      <xdr:col>13</xdr:col>
      <xdr:colOff>1100665</xdr:colOff>
      <xdr:row>2</xdr:row>
      <xdr:rowOff>8860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1176498-89B8-B74D-B544-1C2F676C6CAA}"/>
            </a:ext>
          </a:extLst>
        </xdr:cNvPr>
        <xdr:cNvSpPr txBox="1"/>
      </xdr:nvSpPr>
      <xdr:spPr>
        <a:xfrm>
          <a:off x="5058833" y="387351"/>
          <a:ext cx="6889749" cy="521092"/>
        </a:xfrm>
        <a:prstGeom prst="rect">
          <a:avLst/>
        </a:prstGeom>
        <a:solidFill>
          <a:srgbClr val="FFFF00"/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 anchorCtr="0"/>
        <a:lstStyle/>
        <a:p>
          <a:r>
            <a:rPr lang="en-US" sz="1100" b="1" baseline="0"/>
            <a:t>3. </a:t>
          </a:r>
          <a:r>
            <a:rPr lang="en-US" sz="1100" baseline="0"/>
            <a:t>Record mortalities as and when they occur, with one row for each type of animal, or specific group of animals.</a:t>
          </a:r>
        </a:p>
        <a:p>
          <a:r>
            <a:rPr lang="en-US" sz="1100" b="1" baseline="0"/>
            <a:t>4. </a:t>
          </a:r>
          <a:r>
            <a:rPr lang="en-US" sz="1100" b="0" baseline="0"/>
            <a:t>If</a:t>
          </a:r>
          <a:r>
            <a:rPr lang="en-US" sz="1100" baseline="0"/>
            <a:t> levels exceed thresholds for mortality rates or air quality, a </a:t>
          </a:r>
          <a:r>
            <a:rPr lang="en-US" sz="1100" b="1" baseline="0"/>
            <a:t>written intervention plan </a:t>
          </a:r>
          <a:r>
            <a:rPr lang="en-US" sz="1100" baseline="0"/>
            <a:t>must be implemented. </a:t>
          </a:r>
          <a:endParaRPr lang="en-US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11549</xdr:colOff>
      <xdr:row>4</xdr:row>
      <xdr:rowOff>70550</xdr:rowOff>
    </xdr:from>
    <xdr:to>
      <xdr:col>6</xdr:col>
      <xdr:colOff>63501</xdr:colOff>
      <xdr:row>8</xdr:row>
      <xdr:rowOff>63499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8C1A40E-CBDC-0B40-8958-A6E6DB4E0538}"/>
            </a:ext>
          </a:extLst>
        </xdr:cNvPr>
        <xdr:cNvSpPr txBox="1"/>
      </xdr:nvSpPr>
      <xdr:spPr>
        <a:xfrm rot="16200000">
          <a:off x="3279550" y="1513094"/>
          <a:ext cx="824222" cy="479134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 u="sng" baseline="0"/>
            <a:t>NOT ACCEPTABLE</a:t>
          </a:r>
          <a:endParaRPr lang="en-US" sz="900" u="sng"/>
        </a:p>
        <a:p>
          <a:pPr algn="ctr"/>
          <a:endParaRPr lang="en-US" sz="900" u="sng"/>
        </a:p>
        <a:p>
          <a:pPr algn="ctr"/>
          <a:endParaRPr lang="en-US" sz="900" u="sng"/>
        </a:p>
      </xdr:txBody>
    </xdr:sp>
    <xdr:clientData/>
  </xdr:twoCellAnchor>
  <xdr:twoCellAnchor>
    <xdr:from>
      <xdr:col>1</xdr:col>
      <xdr:colOff>1</xdr:colOff>
      <xdr:row>4</xdr:row>
      <xdr:rowOff>67731</xdr:rowOff>
    </xdr:from>
    <xdr:to>
      <xdr:col>1</xdr:col>
      <xdr:colOff>381001</xdr:colOff>
      <xdr:row>8</xdr:row>
      <xdr:rowOff>50802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D5AA5A8-153F-8F4D-9952-0F3C86B52BD3}"/>
            </a:ext>
          </a:extLst>
        </xdr:cNvPr>
        <xdr:cNvSpPr txBox="1"/>
      </xdr:nvSpPr>
      <xdr:spPr>
        <a:xfrm rot="16200000">
          <a:off x="-105835" y="1553634"/>
          <a:ext cx="795871" cy="381000"/>
        </a:xfrm>
        <a:prstGeom prst="rect">
          <a:avLst/>
        </a:prstGeom>
        <a:solidFill>
          <a:srgbClr val="9DB0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 u="sng" baseline="0"/>
            <a:t>ACCEPTABLE</a:t>
          </a:r>
          <a:endParaRPr lang="en-US" sz="900" u="sng"/>
        </a:p>
        <a:p>
          <a:pPr algn="ctr"/>
          <a:endParaRPr lang="en-US" sz="900" u="sng"/>
        </a:p>
        <a:p>
          <a:pPr algn="ctr"/>
          <a:endParaRPr lang="en-US" sz="900" u="sng"/>
        </a:p>
      </xdr:txBody>
    </xdr:sp>
    <xdr:clientData/>
  </xdr:twoCellAnchor>
  <xdr:twoCellAnchor>
    <xdr:from>
      <xdr:col>4</xdr:col>
      <xdr:colOff>674335</xdr:colOff>
      <xdr:row>4</xdr:row>
      <xdr:rowOff>67733</xdr:rowOff>
    </xdr:from>
    <xdr:to>
      <xdr:col>5</xdr:col>
      <xdr:colOff>4236</xdr:colOff>
      <xdr:row>8</xdr:row>
      <xdr:rowOff>57727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D26786B-9EEE-3E4D-9376-6D6A25627F41}"/>
            </a:ext>
          </a:extLst>
        </xdr:cNvPr>
        <xdr:cNvSpPr txBox="1"/>
      </xdr:nvSpPr>
      <xdr:spPr>
        <a:xfrm rot="16200000">
          <a:off x="3011288" y="1725507"/>
          <a:ext cx="821267" cy="45719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100" u="sng"/>
        </a:p>
        <a:p>
          <a:pPr algn="ctr"/>
          <a:endParaRPr lang="en-US" sz="1100" u="sng"/>
        </a:p>
        <a:p>
          <a:pPr algn="ctr"/>
          <a:endParaRPr lang="en-US" sz="1100" u="sng"/>
        </a:p>
      </xdr:txBody>
    </xdr:sp>
    <xdr:clientData/>
  </xdr:twoCellAnchor>
  <xdr:twoCellAnchor>
    <xdr:from>
      <xdr:col>1</xdr:col>
      <xdr:colOff>271458</xdr:colOff>
      <xdr:row>6</xdr:row>
      <xdr:rowOff>121710</xdr:rowOff>
    </xdr:from>
    <xdr:to>
      <xdr:col>1</xdr:col>
      <xdr:colOff>476251</xdr:colOff>
      <xdr:row>7</xdr:row>
      <xdr:rowOff>132129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id="{120C2DD5-A49D-8C4F-B308-C2D9F32A1DDD}"/>
            </a:ext>
          </a:extLst>
        </xdr:cNvPr>
        <xdr:cNvSpPr/>
      </xdr:nvSpPr>
      <xdr:spPr>
        <a:xfrm rot="16200000">
          <a:off x="373937" y="1797231"/>
          <a:ext cx="211502" cy="204793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280977</xdr:colOff>
      <xdr:row>4</xdr:row>
      <xdr:rowOff>186768</xdr:rowOff>
    </xdr:from>
    <xdr:to>
      <xdr:col>1</xdr:col>
      <xdr:colOff>485770</xdr:colOff>
      <xdr:row>5</xdr:row>
      <xdr:rowOff>197188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559544C4-5EA9-234D-A7A5-F978754DA3AA}"/>
            </a:ext>
          </a:extLst>
        </xdr:cNvPr>
        <xdr:cNvSpPr/>
      </xdr:nvSpPr>
      <xdr:spPr>
        <a:xfrm rot="16200000">
          <a:off x="383455" y="1460123"/>
          <a:ext cx="211503" cy="204793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415924</xdr:colOff>
      <xdr:row>6</xdr:row>
      <xdr:rowOff>123294</xdr:rowOff>
    </xdr:from>
    <xdr:to>
      <xdr:col>6</xdr:col>
      <xdr:colOff>176217</xdr:colOff>
      <xdr:row>7</xdr:row>
      <xdr:rowOff>133713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2437258A-B7FE-C744-BDDD-C5467B9E6780}"/>
            </a:ext>
          </a:extLst>
        </xdr:cNvPr>
        <xdr:cNvSpPr/>
      </xdr:nvSpPr>
      <xdr:spPr>
        <a:xfrm rot="16200000">
          <a:off x="3793945" y="1804107"/>
          <a:ext cx="211502" cy="194209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425443</xdr:colOff>
      <xdr:row>4</xdr:row>
      <xdr:rowOff>188352</xdr:rowOff>
    </xdr:from>
    <xdr:to>
      <xdr:col>6</xdr:col>
      <xdr:colOff>185736</xdr:colOff>
      <xdr:row>5</xdr:row>
      <xdr:rowOff>198772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id="{40AB59F8-19C2-924D-B7C7-D8C94EEA46C4}"/>
            </a:ext>
          </a:extLst>
        </xdr:cNvPr>
        <xdr:cNvSpPr/>
      </xdr:nvSpPr>
      <xdr:spPr>
        <a:xfrm rot="16200000">
          <a:off x="3803463" y="1466999"/>
          <a:ext cx="211503" cy="194209"/>
        </a:xfrm>
        <a:prstGeom prst="downArrow">
          <a:avLst>
            <a:gd name="adj1" fmla="val 50000"/>
            <a:gd name="adj2" fmla="val 68307"/>
          </a:avLst>
        </a:prstGeom>
        <a:solidFill>
          <a:srgbClr val="BAD083"/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495300</xdr:colOff>
      <xdr:row>0</xdr:row>
      <xdr:rowOff>0</xdr:rowOff>
    </xdr:from>
    <xdr:to>
      <xdr:col>15</xdr:col>
      <xdr:colOff>38100</xdr:colOff>
      <xdr:row>3</xdr:row>
      <xdr:rowOff>35186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6B65B3E-1754-1A46-8FAC-8D091C03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8400" y="0"/>
          <a:ext cx="1028700" cy="1025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FD04-1C6C-3847-A86B-9163A6F69940}">
  <dimension ref="A1:D10"/>
  <sheetViews>
    <sheetView workbookViewId="0">
      <selection activeCell="D3" sqref="D3:D9"/>
    </sheetView>
  </sheetViews>
  <sheetFormatPr baseColWidth="10" defaultRowHeight="16" x14ac:dyDescent="0.2"/>
  <cols>
    <col min="1" max="1" width="17.1640625" bestFit="1" customWidth="1"/>
    <col min="2" max="2" width="15.1640625" bestFit="1" customWidth="1"/>
    <col min="3" max="3" width="9.5" bestFit="1" customWidth="1"/>
    <col min="4" max="4" width="17.1640625" bestFit="1" customWidth="1"/>
  </cols>
  <sheetData>
    <row r="1" spans="1:4" x14ac:dyDescent="0.2">
      <c r="A1" t="s">
        <v>17</v>
      </c>
    </row>
    <row r="2" spans="1:4" x14ac:dyDescent="0.2">
      <c r="A2" t="s">
        <v>21</v>
      </c>
      <c r="B2" t="s">
        <v>21</v>
      </c>
      <c r="C2" t="s">
        <v>20</v>
      </c>
      <c r="D2" t="s">
        <v>22</v>
      </c>
    </row>
    <row r="3" spans="1:4" x14ac:dyDescent="0.2">
      <c r="A3" t="s">
        <v>20</v>
      </c>
      <c r="B3" s="19" t="s">
        <v>19</v>
      </c>
      <c r="C3" s="19" t="s">
        <v>19</v>
      </c>
      <c r="D3" t="s">
        <v>19</v>
      </c>
    </row>
    <row r="4" spans="1:4" x14ac:dyDescent="0.2">
      <c r="A4" t="s">
        <v>22</v>
      </c>
      <c r="B4" t="s">
        <v>23</v>
      </c>
      <c r="C4" t="s">
        <v>23</v>
      </c>
      <c r="D4">
        <v>0</v>
      </c>
    </row>
    <row r="5" spans="1:4" x14ac:dyDescent="0.2">
      <c r="B5" t="s">
        <v>24</v>
      </c>
      <c r="C5" t="s">
        <v>24</v>
      </c>
      <c r="D5">
        <v>1</v>
      </c>
    </row>
    <row r="6" spans="1:4" x14ac:dyDescent="0.2">
      <c r="B6" t="s">
        <v>25</v>
      </c>
      <c r="C6" t="s">
        <v>25</v>
      </c>
      <c r="D6">
        <v>2</v>
      </c>
    </row>
    <row r="7" spans="1:4" x14ac:dyDescent="0.2">
      <c r="B7" t="s">
        <v>26</v>
      </c>
      <c r="C7" t="s">
        <v>26</v>
      </c>
      <c r="D7">
        <v>3</v>
      </c>
    </row>
    <row r="8" spans="1:4" x14ac:dyDescent="0.2">
      <c r="B8" t="s">
        <v>27</v>
      </c>
      <c r="C8" t="s">
        <v>27</v>
      </c>
      <c r="D8">
        <v>4</v>
      </c>
    </row>
    <row r="9" spans="1:4" x14ac:dyDescent="0.2">
      <c r="B9" t="s">
        <v>28</v>
      </c>
      <c r="C9" t="s">
        <v>28</v>
      </c>
      <c r="D9">
        <v>5</v>
      </c>
    </row>
    <row r="10" spans="1:4" x14ac:dyDescent="0.2">
      <c r="B10" t="s">
        <v>18</v>
      </c>
      <c r="C10" t="s">
        <v>18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64"/>
  <sheetViews>
    <sheetView showGridLines="0" tabSelected="1" zoomScaleNormal="100" workbookViewId="0">
      <pane ySplit="17" topLeftCell="A18" activePane="bottomLeft" state="frozen"/>
      <selection pane="bottomLeft" activeCell="G24" sqref="G24"/>
    </sheetView>
  </sheetViews>
  <sheetFormatPr baseColWidth="10" defaultRowHeight="16" x14ac:dyDescent="0.2"/>
  <cols>
    <col min="1" max="1" width="1.33203125" style="2" customWidth="1"/>
    <col min="2" max="2" width="10.5" style="8" customWidth="1"/>
    <col min="3" max="3" width="9" style="1" customWidth="1"/>
    <col min="4" max="4" width="15" style="1" customWidth="1"/>
    <col min="5" max="5" width="9.33203125" style="1" customWidth="1"/>
    <col min="6" max="6" width="5.6640625" style="1" customWidth="1"/>
    <col min="7" max="7" width="8.5" style="1" customWidth="1"/>
    <col min="8" max="8" width="16.6640625" style="1" customWidth="1"/>
    <col min="9" max="9" width="10" style="1" customWidth="1"/>
    <col min="10" max="10" width="13.5" style="1" customWidth="1"/>
    <col min="11" max="11" width="8.33203125" style="1" customWidth="1"/>
    <col min="12" max="12" width="18.5" style="1" customWidth="1"/>
    <col min="13" max="13" width="17.6640625" style="1" customWidth="1"/>
    <col min="14" max="14" width="14.83203125" style="1" customWidth="1"/>
    <col min="15" max="15" width="19.5" style="1" customWidth="1"/>
    <col min="16" max="16" width="3" style="2" customWidth="1"/>
    <col min="17" max="19" width="10.83203125" style="2"/>
    <col min="20" max="16384" width="10.83203125" style="1"/>
  </cols>
  <sheetData>
    <row r="1" spans="2:16" s="2" customFormat="1" ht="29" customHeight="1" x14ac:dyDescent="0.3">
      <c r="B1" s="56" t="str">
        <f>"G.A.P.'s Mortality &amp; Treatment Records Template for Pigs v2.4 for "&amp;D11</f>
        <v xml:space="preserve">G.A.P.'s Mortality &amp; Treatment Records Template for Pigs v2.4 for </v>
      </c>
    </row>
    <row r="2" spans="2:16" s="2" customFormat="1" ht="42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0"/>
      <c r="L2" s="12"/>
      <c r="M2" s="12"/>
      <c r="N2" s="12"/>
      <c r="O2" s="12"/>
      <c r="P2" s="3"/>
    </row>
    <row r="3" spans="2:16" s="2" customFormat="1" ht="7" customHeight="1" x14ac:dyDescent="0.2">
      <c r="B3" s="7"/>
      <c r="L3" s="9"/>
      <c r="M3" s="9"/>
      <c r="N3" s="9"/>
    </row>
    <row r="4" spans="2:16" s="2" customFormat="1" ht="16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9"/>
      <c r="L4" s="23"/>
      <c r="M4" s="20"/>
      <c r="N4" s="20"/>
    </row>
    <row r="5" spans="2:16" s="2" customFormat="1" ht="16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9"/>
      <c r="L5" s="24"/>
      <c r="M5" s="20"/>
      <c r="N5" s="20"/>
      <c r="O5" s="11"/>
    </row>
    <row r="6" spans="2:16" s="2" customFormat="1" ht="16" customHeight="1" x14ac:dyDescent="0.2">
      <c r="B6" s="12"/>
      <c r="C6" s="12"/>
      <c r="D6" s="12"/>
      <c r="E6" s="12"/>
      <c r="F6" s="12"/>
      <c r="G6" s="12"/>
      <c r="H6" s="12"/>
      <c r="I6" s="12"/>
      <c r="J6" s="12"/>
      <c r="K6" s="9"/>
      <c r="L6" s="23"/>
      <c r="M6" s="21"/>
      <c r="N6" s="21"/>
      <c r="O6" s="10"/>
    </row>
    <row r="7" spans="2:16" s="2" customFormat="1" ht="16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9"/>
      <c r="L7" s="23"/>
      <c r="M7" s="21"/>
      <c r="N7" s="21"/>
      <c r="O7" s="10"/>
    </row>
    <row r="8" spans="2:16" s="2" customFormat="1" ht="16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9"/>
      <c r="L8" s="25"/>
      <c r="M8" s="22"/>
      <c r="N8" s="22"/>
    </row>
    <row r="9" spans="2:16" s="2" customFormat="1" ht="8" customHeight="1" x14ac:dyDescent="0.2">
      <c r="B9" s="12"/>
      <c r="C9" s="12"/>
      <c r="D9" s="12"/>
      <c r="E9" s="12"/>
      <c r="F9" s="12"/>
      <c r="G9" s="12"/>
      <c r="H9" s="12"/>
      <c r="I9" s="12"/>
      <c r="J9" s="12"/>
      <c r="K9" s="9"/>
      <c r="L9" s="25"/>
      <c r="M9" s="22"/>
      <c r="N9" s="22"/>
      <c r="O9" s="10"/>
    </row>
    <row r="10" spans="2:16" ht="3" customHeight="1" thickBot="1" x14ac:dyDescent="0.25"/>
    <row r="11" spans="2:16" ht="16" customHeight="1" x14ac:dyDescent="0.2">
      <c r="B11" s="37" t="s">
        <v>0</v>
      </c>
      <c r="C11" s="51"/>
      <c r="D11" s="76"/>
      <c r="E11" s="76"/>
      <c r="F11" s="76"/>
      <c r="G11" s="76"/>
      <c r="H11" s="76"/>
      <c r="I11" s="48"/>
      <c r="J11" s="38" t="s">
        <v>39</v>
      </c>
      <c r="K11" s="45" t="s">
        <v>43</v>
      </c>
      <c r="L11" s="45" t="s">
        <v>44</v>
      </c>
      <c r="M11" s="46" t="s">
        <v>45</v>
      </c>
      <c r="N11" s="47" t="s">
        <v>42</v>
      </c>
    </row>
    <row r="12" spans="2:16" ht="16" customHeight="1" x14ac:dyDescent="0.2">
      <c r="B12" s="39" t="s">
        <v>29</v>
      </c>
      <c r="C12" s="52"/>
      <c r="D12" s="77"/>
      <c r="E12" s="77"/>
      <c r="F12" s="77"/>
      <c r="G12" s="77"/>
      <c r="H12" s="77"/>
      <c r="I12" s="49" t="s">
        <v>40</v>
      </c>
      <c r="J12" s="70"/>
      <c r="K12" s="54">
        <f>SUMIFS($F$18:$F$1500,$B$18:$B$1500,"&gt;="&amp;$D$14,$B$18:$B$1500,"&lt;="&amp;$H$14,$D$18:$D$1500,"dry sow",$G$18:$G$1500,"Found Dead")+SUMIFS($F$18:$F$1500,$B$18:$B$1500,"&gt;="&amp;$D$14,$B$18:$B$1500,"&lt;="&amp;$H$14,$D$18:$D$1500,"bred gilt",$G$18:$G$1500,"Found Dead")+SUMIFS($F$18:$F$1500,$B$18:$B$1500,"&gt;="&amp;$D$14,$B$18:$B$1500,"&lt;="&amp;$H$14,$D$18:$D$1500,"farrowing sow",$G$18:$G$1500,"Found Dead")+SUMIFS($F$18:$F$1500,$B$18:$B$1500,"&gt;="&amp;$D$14,$B$18:$B$1500,"&lt;="&amp;$H$14,$D$18:$D$1500,"boar",$G$18:$G$1500,"Found Dead")</f>
        <v>0</v>
      </c>
      <c r="L12" s="54">
        <f>SUMIFS($F$18:$F$1500,$B$18:$B$1500,"&gt;="&amp;$D$14,$B$18:$B$1500,"&lt;="&amp;$H$14,$D$18:$D$1500,"dry sow",$G$18:$G$1500,"Culled")+SUMIFS($F$18:$F$1500,$B$18:$B$1500,"&gt;="&amp;$D$14,$B$18:$B$1500,"&lt;="&amp;$H$14,$D$18:$D$1500,"bred gilt",$G$18:$G$1500,"Culled")+SUMIFS($F$18:$F$1500,$B$18:$B$1500,"&gt;="&amp;$D$14,$B$18:$B$1500,"&lt;="&amp;$H$14,$D$18:$D$1500,"farrowing sow",$G$18:$G$1500,"Culled")+SUMIFS($F$18:$F$1500,$B$18:$B$1500,"&gt;="&amp;$D$14,$B$18:$B$1500,"&lt;="&amp;$H$14,$D$18:$D$1500,"boar",$G$18:$G$1500,"Culled")</f>
        <v>0</v>
      </c>
      <c r="M12" s="54">
        <f>SUMIFS($F$18:$F$1500,$B$18:$B$1500,"&gt;="&amp;$D$14,$B$18:$B$1500,"&lt;="&amp;$H$14,$D$18:$D$1500,"dry sow",$G$18:$G$1500,"Predated")+SUMIFS($F$18:$F$1500,$B$18:$B$1500,"&gt;="&amp;$D$14,$B$18:$B$1500,"&lt;="&amp;$H$14,$D$18:$D$1500,"bred gilt",$G$18:$G$1500,"Predated")+SUMIFS($F$18:$F$1500,$B$18:$B$1500,"&gt;="&amp;$D$14,$B$18:$B$1500,"&lt;="&amp;$H$14,$D$18:$D$1500,"farrowing sow",$G$18:$G$1500,"Predated")+SUMIFS($F$18:$F$1500,$B$18:$B$1500,"&gt;="&amp;$D$14,$B$18:$B$1500,"&lt;="&amp;$H$14,$D$18:$D$1500,"boar",$G$18:$G$1500,"Predated")</f>
        <v>0</v>
      </c>
      <c r="N12" s="57" t="e">
        <f>((K12+M12)/J12)</f>
        <v>#DIV/0!</v>
      </c>
    </row>
    <row r="13" spans="2:16" ht="16" customHeight="1" x14ac:dyDescent="0.2">
      <c r="B13" s="39" t="s">
        <v>46</v>
      </c>
      <c r="C13" s="52"/>
      <c r="D13" s="71"/>
      <c r="E13" s="43" t="s">
        <v>31</v>
      </c>
      <c r="F13" s="40"/>
      <c r="G13" s="40"/>
      <c r="H13" s="72"/>
      <c r="I13" s="49" t="s">
        <v>37</v>
      </c>
      <c r="J13" s="71"/>
      <c r="K13" s="54">
        <f>SUMIFS($F$18:$F$1500,$B$18:$B$1500,"&gt;="&amp;$D$14,$B$18:$B$1500,"&lt;="&amp;$H$14,$D$18:$D$1500,"weaned piglet",$G$18:$G$1500,"Found Dead")</f>
        <v>0</v>
      </c>
      <c r="L13" s="54">
        <f>SUMIFS($F$18:$F$1500,$B$18:$B$1500,"&gt;="&amp;$D$14,$B$18:$B$1500,"&lt;="&amp;$H$14,$D$18:$D$1500,"weaned piglet",$G$18:$G$1500,"Culled")</f>
        <v>0</v>
      </c>
      <c r="M13" s="54">
        <f>SUMIFS($F$18:$F$1500,$B$18:$B$1500,"&gt;="&amp;$D$14,$B$18:$B$1500,"&lt;="&amp;$H$14,$D$18:$D$1500,"weaned piglet",$G$18:$G$1500,"Predated")</f>
        <v>0</v>
      </c>
      <c r="N13" s="57" t="e">
        <f t="shared" ref="N13:N14" si="0">((K13+M13)/J13)</f>
        <v>#DIV/0!</v>
      </c>
    </row>
    <row r="14" spans="2:16" ht="16" customHeight="1" thickBot="1" x14ac:dyDescent="0.25">
      <c r="B14" s="41" t="s">
        <v>30</v>
      </c>
      <c r="C14" s="53"/>
      <c r="D14" s="73"/>
      <c r="E14" s="44" t="s">
        <v>41</v>
      </c>
      <c r="F14" s="42"/>
      <c r="G14" s="42"/>
      <c r="H14" s="74"/>
      <c r="I14" s="50" t="s">
        <v>38</v>
      </c>
      <c r="J14" s="75"/>
      <c r="K14" s="55">
        <f>SUMIFS($F$18:$F$1500,$B$18:$B$1500,"&gt;="&amp;$D$14,$B$18:$B$1500,"&lt;="&amp;$H$14,$D$18:$D$1500,"finisher",$G$18:$G$1500,"Found Dead")</f>
        <v>0</v>
      </c>
      <c r="L14" s="55">
        <f>SUMIFS($F$18:$F$1500,$B$18:$B$1500,"&gt;="&amp;$D$14,$B$18:$B$1500,"&lt;="&amp;$H$14,$D$18:$D$1500,"finisher",$G$18:$G$1500,"Culled")</f>
        <v>0</v>
      </c>
      <c r="M14" s="55">
        <f>SUMIFS($F$18:$F$1500,$B$18:$B$1500,"&gt;="&amp;$D$14,$B$18:$B$1500,"&lt;="&amp;$H$14,$D$18:$D$1500,"finisher",$G$18:$G$1500,"Predated")</f>
        <v>0</v>
      </c>
      <c r="N14" s="58" t="e">
        <f t="shared" si="0"/>
        <v>#DIV/0!</v>
      </c>
    </row>
    <row r="15" spans="2:16" s="2" customFormat="1" ht="10" customHeight="1" thickBot="1" x14ac:dyDescent="0.25">
      <c r="B15" s="7"/>
    </row>
    <row r="16" spans="2:16" s="2" customFormat="1" ht="16" customHeight="1" x14ac:dyDescent="0.2">
      <c r="B16" s="13"/>
      <c r="C16" s="14" t="s">
        <v>36</v>
      </c>
      <c r="D16" s="14" t="s">
        <v>32</v>
      </c>
      <c r="E16" s="14" t="s">
        <v>34</v>
      </c>
      <c r="F16" s="14" t="s">
        <v>7</v>
      </c>
      <c r="G16" s="14"/>
      <c r="H16" s="17"/>
      <c r="I16" s="34" t="s">
        <v>9</v>
      </c>
      <c r="J16" s="14" t="s">
        <v>11</v>
      </c>
      <c r="K16" s="14" t="s">
        <v>13</v>
      </c>
      <c r="L16" s="17"/>
      <c r="M16" s="14" t="s">
        <v>4</v>
      </c>
      <c r="N16" s="14" t="s">
        <v>4</v>
      </c>
      <c r="O16" s="35"/>
    </row>
    <row r="17" spans="1:21" s="6" customFormat="1" ht="17" customHeight="1" thickBot="1" x14ac:dyDescent="0.25">
      <c r="B17" s="15" t="s">
        <v>1</v>
      </c>
      <c r="C17" s="16" t="s">
        <v>16</v>
      </c>
      <c r="D17" s="16" t="s">
        <v>33</v>
      </c>
      <c r="E17" s="16" t="s">
        <v>35</v>
      </c>
      <c r="F17" s="16" t="s">
        <v>8</v>
      </c>
      <c r="G17" s="16" t="s">
        <v>2</v>
      </c>
      <c r="H17" s="16" t="s">
        <v>6</v>
      </c>
      <c r="I17" s="18" t="s">
        <v>10</v>
      </c>
      <c r="J17" s="16" t="s">
        <v>12</v>
      </c>
      <c r="K17" s="16" t="s">
        <v>14</v>
      </c>
      <c r="L17" s="16" t="s">
        <v>3</v>
      </c>
      <c r="M17" s="16" t="s">
        <v>15</v>
      </c>
      <c r="N17" s="16" t="s">
        <v>1</v>
      </c>
      <c r="O17" s="36" t="s">
        <v>5</v>
      </c>
      <c r="P17" s="4"/>
      <c r="Q17" s="4"/>
      <c r="R17" s="4"/>
      <c r="S17" s="5"/>
    </row>
    <row r="18" spans="1:21" s="26" customFormat="1" x14ac:dyDescent="0.2">
      <c r="A18" s="69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62"/>
      <c r="P18" s="69"/>
      <c r="Q18" s="69"/>
      <c r="R18" s="69"/>
      <c r="S18" s="69"/>
    </row>
    <row r="19" spans="1:21" s="26" customFormat="1" x14ac:dyDescent="0.2">
      <c r="A19" s="69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30"/>
      <c r="P19" s="69"/>
      <c r="Q19" s="69"/>
      <c r="R19" s="69"/>
      <c r="S19" s="69"/>
      <c r="U19" s="31"/>
    </row>
    <row r="20" spans="1:21" s="26" customFormat="1" x14ac:dyDescent="0.2">
      <c r="A20" s="69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0"/>
      <c r="P20" s="69"/>
      <c r="Q20" s="69"/>
      <c r="R20" s="69"/>
      <c r="S20" s="69"/>
      <c r="U20" s="31"/>
    </row>
    <row r="21" spans="1:21" s="26" customFormat="1" x14ac:dyDescent="0.2">
      <c r="A21" s="69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30"/>
      <c r="P21" s="69"/>
      <c r="Q21" s="69"/>
      <c r="R21" s="69"/>
      <c r="S21" s="69"/>
    </row>
    <row r="22" spans="1:21" s="26" customFormat="1" x14ac:dyDescent="0.2">
      <c r="A22" s="69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30"/>
      <c r="P22" s="69"/>
      <c r="Q22" s="69"/>
      <c r="R22" s="69"/>
      <c r="S22" s="69"/>
    </row>
    <row r="23" spans="1:21" s="26" customFormat="1" x14ac:dyDescent="0.2">
      <c r="A23" s="69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0"/>
      <c r="P23" s="69"/>
      <c r="Q23" s="69"/>
      <c r="R23" s="69"/>
      <c r="S23" s="69"/>
    </row>
    <row r="24" spans="1:21" s="26" customFormat="1" x14ac:dyDescent="0.2">
      <c r="A24" s="69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0"/>
      <c r="P24" s="69"/>
      <c r="Q24" s="69"/>
      <c r="R24" s="69"/>
      <c r="S24" s="69"/>
    </row>
    <row r="25" spans="1:21" s="26" customFormat="1" x14ac:dyDescent="0.2">
      <c r="A25" s="69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30"/>
      <c r="P25" s="69"/>
      <c r="Q25" s="69"/>
      <c r="R25" s="69"/>
      <c r="S25" s="69"/>
    </row>
    <row r="26" spans="1:21" s="26" customFormat="1" x14ac:dyDescent="0.2">
      <c r="A26" s="69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69"/>
      <c r="Q26" s="69"/>
      <c r="R26" s="69"/>
      <c r="S26" s="69"/>
    </row>
    <row r="27" spans="1:21" s="26" customFormat="1" x14ac:dyDescent="0.2">
      <c r="A27" s="69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30"/>
      <c r="P27" s="69"/>
      <c r="Q27" s="69"/>
      <c r="R27" s="69"/>
      <c r="S27" s="69"/>
    </row>
    <row r="28" spans="1:21" s="26" customFormat="1" x14ac:dyDescent="0.2">
      <c r="A28" s="69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30"/>
      <c r="P28" s="69"/>
      <c r="Q28" s="69"/>
      <c r="R28" s="69"/>
      <c r="S28" s="69"/>
    </row>
    <row r="29" spans="1:21" s="26" customFormat="1" x14ac:dyDescent="0.2">
      <c r="A29" s="69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30"/>
      <c r="P29" s="69"/>
      <c r="Q29" s="69"/>
      <c r="R29" s="69"/>
      <c r="S29" s="69"/>
    </row>
    <row r="30" spans="1:21" s="26" customFormat="1" x14ac:dyDescent="0.2">
      <c r="A30" s="69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30"/>
      <c r="P30" s="69"/>
      <c r="Q30" s="69"/>
      <c r="R30" s="69"/>
      <c r="S30" s="69"/>
    </row>
    <row r="31" spans="1:21" s="26" customFormat="1" x14ac:dyDescent="0.2">
      <c r="A31" s="69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30"/>
      <c r="P31" s="69"/>
      <c r="Q31" s="69"/>
      <c r="R31" s="69"/>
      <c r="S31" s="69"/>
    </row>
    <row r="32" spans="1:21" s="26" customFormat="1" x14ac:dyDescent="0.2">
      <c r="A32" s="69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30"/>
      <c r="P32" s="69"/>
      <c r="Q32" s="69"/>
      <c r="R32" s="69"/>
      <c r="S32" s="69"/>
    </row>
    <row r="33" spans="1:19" s="26" customFormat="1" x14ac:dyDescent="0.2">
      <c r="A33" s="69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30"/>
      <c r="P33" s="69"/>
      <c r="Q33" s="69"/>
      <c r="R33" s="69"/>
      <c r="S33" s="69"/>
    </row>
    <row r="34" spans="1:19" s="26" customFormat="1" x14ac:dyDescent="0.2">
      <c r="A34" s="69"/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30"/>
      <c r="P34" s="69"/>
      <c r="Q34" s="69"/>
      <c r="R34" s="69"/>
      <c r="S34" s="69"/>
    </row>
    <row r="35" spans="1:19" s="26" customFormat="1" x14ac:dyDescent="0.2">
      <c r="A35" s="69"/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30"/>
      <c r="P35" s="69"/>
      <c r="Q35" s="69"/>
      <c r="R35" s="69"/>
      <c r="S35" s="69"/>
    </row>
    <row r="36" spans="1:19" s="26" customFormat="1" x14ac:dyDescent="0.2">
      <c r="A36" s="69"/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30"/>
      <c r="P36" s="69"/>
      <c r="Q36" s="69"/>
      <c r="R36" s="69"/>
      <c r="S36" s="69"/>
    </row>
    <row r="37" spans="1:19" s="26" customFormat="1" x14ac:dyDescent="0.2">
      <c r="A37" s="69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30"/>
      <c r="P37" s="69"/>
      <c r="Q37" s="69"/>
      <c r="R37" s="69"/>
      <c r="S37" s="69"/>
    </row>
    <row r="38" spans="1:19" s="26" customFormat="1" x14ac:dyDescent="0.2">
      <c r="A38" s="69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30"/>
      <c r="P38" s="69"/>
      <c r="Q38" s="69"/>
      <c r="R38" s="69"/>
      <c r="S38" s="69"/>
    </row>
    <row r="39" spans="1:19" s="26" customFormat="1" x14ac:dyDescent="0.2">
      <c r="A39" s="69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30"/>
      <c r="P39" s="69"/>
      <c r="Q39" s="69"/>
      <c r="R39" s="69"/>
      <c r="S39" s="69"/>
    </row>
    <row r="40" spans="1:19" s="26" customFormat="1" x14ac:dyDescent="0.2">
      <c r="A40" s="69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  <c r="O40" s="30"/>
      <c r="P40" s="69"/>
      <c r="Q40" s="69"/>
      <c r="R40" s="69"/>
      <c r="S40" s="69"/>
    </row>
    <row r="41" spans="1:19" s="26" customFormat="1" x14ac:dyDescent="0.2">
      <c r="A41" s="69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30"/>
      <c r="P41" s="69"/>
      <c r="Q41" s="69"/>
      <c r="R41" s="69"/>
      <c r="S41" s="69"/>
    </row>
    <row r="42" spans="1:19" s="26" customFormat="1" x14ac:dyDescent="0.2">
      <c r="A42" s="69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30"/>
      <c r="P42" s="69"/>
      <c r="Q42" s="69"/>
      <c r="R42" s="69"/>
      <c r="S42" s="69"/>
    </row>
    <row r="43" spans="1:19" s="26" customFormat="1" x14ac:dyDescent="0.2">
      <c r="A43" s="69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9"/>
      <c r="O43" s="30"/>
      <c r="P43" s="69"/>
      <c r="Q43" s="69"/>
      <c r="R43" s="69"/>
      <c r="S43" s="69"/>
    </row>
    <row r="44" spans="1:19" s="26" customFormat="1" x14ac:dyDescent="0.2">
      <c r="A44" s="69"/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30"/>
      <c r="P44" s="69"/>
      <c r="Q44" s="69"/>
      <c r="R44" s="69"/>
      <c r="S44" s="69"/>
    </row>
    <row r="45" spans="1:19" s="26" customFormat="1" x14ac:dyDescent="0.2">
      <c r="A45" s="69"/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9"/>
      <c r="O45" s="30"/>
      <c r="P45" s="69"/>
      <c r="Q45" s="69"/>
      <c r="R45" s="69"/>
      <c r="S45" s="69"/>
    </row>
    <row r="46" spans="1:19" s="26" customFormat="1" x14ac:dyDescent="0.2">
      <c r="A46" s="69"/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9"/>
      <c r="O46" s="30"/>
      <c r="P46" s="69"/>
      <c r="Q46" s="69"/>
      <c r="R46" s="69"/>
      <c r="S46" s="69"/>
    </row>
    <row r="47" spans="1:19" s="26" customFormat="1" x14ac:dyDescent="0.2">
      <c r="A47" s="69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  <c r="O47" s="30"/>
      <c r="P47" s="69"/>
      <c r="Q47" s="69"/>
      <c r="R47" s="69"/>
      <c r="S47" s="69"/>
    </row>
    <row r="48" spans="1:19" s="26" customFormat="1" x14ac:dyDescent="0.2">
      <c r="A48" s="69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9"/>
      <c r="O48" s="30"/>
      <c r="P48" s="69"/>
      <c r="Q48" s="69"/>
      <c r="R48" s="69"/>
      <c r="S48" s="69"/>
    </row>
    <row r="49" spans="1:19" s="26" customFormat="1" x14ac:dyDescent="0.2">
      <c r="A49" s="69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  <c r="O49" s="30"/>
      <c r="P49" s="69"/>
      <c r="Q49" s="69"/>
      <c r="R49" s="69"/>
      <c r="S49" s="69"/>
    </row>
    <row r="50" spans="1:19" s="26" customFormat="1" x14ac:dyDescent="0.2">
      <c r="A50" s="69"/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9"/>
      <c r="O50" s="30"/>
      <c r="P50" s="69"/>
      <c r="Q50" s="69"/>
      <c r="R50" s="69"/>
      <c r="S50" s="69"/>
    </row>
    <row r="51" spans="1:19" s="26" customFormat="1" x14ac:dyDescent="0.2">
      <c r="A51" s="69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9"/>
      <c r="O51" s="30"/>
      <c r="P51" s="69"/>
      <c r="Q51" s="69"/>
      <c r="R51" s="69"/>
      <c r="S51" s="69"/>
    </row>
    <row r="52" spans="1:19" s="26" customFormat="1" x14ac:dyDescent="0.2">
      <c r="A52" s="69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9"/>
      <c r="O52" s="30"/>
      <c r="P52" s="69"/>
      <c r="Q52" s="69"/>
      <c r="R52" s="69"/>
      <c r="S52" s="69"/>
    </row>
    <row r="53" spans="1:19" s="26" customFormat="1" x14ac:dyDescent="0.2">
      <c r="A53" s="69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  <c r="O53" s="30"/>
      <c r="P53" s="69"/>
      <c r="Q53" s="69"/>
      <c r="R53" s="69"/>
      <c r="S53" s="69"/>
    </row>
    <row r="54" spans="1:19" s="26" customFormat="1" x14ac:dyDescent="0.2">
      <c r="A54" s="69"/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9"/>
      <c r="O54" s="30"/>
      <c r="P54" s="69"/>
      <c r="Q54" s="69"/>
      <c r="R54" s="69"/>
      <c r="S54" s="69"/>
    </row>
    <row r="55" spans="1:19" s="26" customFormat="1" x14ac:dyDescent="0.2">
      <c r="A55" s="69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  <c r="O55" s="30"/>
      <c r="P55" s="69"/>
      <c r="Q55" s="69"/>
      <c r="R55" s="69"/>
      <c r="S55" s="69"/>
    </row>
    <row r="56" spans="1:19" s="26" customFormat="1" x14ac:dyDescent="0.2">
      <c r="A56" s="69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9"/>
      <c r="O56" s="30"/>
      <c r="P56" s="69"/>
      <c r="Q56" s="69"/>
      <c r="R56" s="69"/>
      <c r="S56" s="69"/>
    </row>
    <row r="57" spans="1:19" s="26" customFormat="1" x14ac:dyDescent="0.2">
      <c r="A57" s="69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9"/>
      <c r="O57" s="30"/>
      <c r="P57" s="69"/>
      <c r="Q57" s="69"/>
      <c r="R57" s="69"/>
      <c r="S57" s="69"/>
    </row>
    <row r="58" spans="1:19" s="26" customFormat="1" x14ac:dyDescent="0.2">
      <c r="A58" s="69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9"/>
      <c r="O58" s="30"/>
      <c r="P58" s="69"/>
      <c r="Q58" s="69"/>
      <c r="R58" s="69"/>
      <c r="S58" s="69"/>
    </row>
    <row r="59" spans="1:19" s="26" customFormat="1" x14ac:dyDescent="0.2">
      <c r="A59" s="69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  <c r="O59" s="30"/>
      <c r="P59" s="69"/>
      <c r="Q59" s="69"/>
      <c r="R59" s="69"/>
      <c r="S59" s="69"/>
    </row>
    <row r="60" spans="1:19" s="26" customFormat="1" x14ac:dyDescent="0.2">
      <c r="A60" s="69"/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9"/>
      <c r="O60" s="30"/>
      <c r="P60" s="69"/>
      <c r="Q60" s="69"/>
      <c r="R60" s="69"/>
      <c r="S60" s="69"/>
    </row>
    <row r="61" spans="1:19" s="26" customFormat="1" x14ac:dyDescent="0.2">
      <c r="A61" s="69"/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9"/>
      <c r="O61" s="30"/>
      <c r="P61" s="69"/>
      <c r="Q61" s="69"/>
      <c r="R61" s="69"/>
      <c r="S61" s="69"/>
    </row>
    <row r="62" spans="1:19" s="26" customFormat="1" x14ac:dyDescent="0.2">
      <c r="A62" s="69"/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9"/>
      <c r="O62" s="30"/>
      <c r="P62" s="69"/>
      <c r="Q62" s="69"/>
      <c r="R62" s="69"/>
      <c r="S62" s="69"/>
    </row>
    <row r="63" spans="1:19" s="26" customFormat="1" x14ac:dyDescent="0.2">
      <c r="A63" s="69"/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9"/>
      <c r="O63" s="30"/>
      <c r="P63" s="69"/>
      <c r="Q63" s="69"/>
      <c r="R63" s="69"/>
      <c r="S63" s="69"/>
    </row>
    <row r="64" spans="1:19" s="26" customFormat="1" x14ac:dyDescent="0.2">
      <c r="A64" s="69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9"/>
      <c r="O64" s="30"/>
      <c r="P64" s="69"/>
      <c r="Q64" s="69"/>
      <c r="R64" s="69"/>
      <c r="S64" s="69"/>
    </row>
    <row r="65" spans="1:19" s="26" customFormat="1" x14ac:dyDescent="0.2">
      <c r="A65" s="69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  <c r="O65" s="30"/>
      <c r="P65" s="69"/>
      <c r="Q65" s="69"/>
      <c r="R65" s="69"/>
      <c r="S65" s="69"/>
    </row>
    <row r="66" spans="1:19" s="26" customFormat="1" x14ac:dyDescent="0.2">
      <c r="A66" s="69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  <c r="O66" s="30"/>
      <c r="P66" s="69"/>
      <c r="Q66" s="69"/>
      <c r="R66" s="69"/>
      <c r="S66" s="69"/>
    </row>
    <row r="67" spans="1:19" s="26" customFormat="1" x14ac:dyDescent="0.2">
      <c r="A67" s="69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9"/>
      <c r="O67" s="30"/>
      <c r="P67" s="69"/>
      <c r="Q67" s="69"/>
      <c r="R67" s="69"/>
      <c r="S67" s="69"/>
    </row>
    <row r="68" spans="1:19" s="26" customFormat="1" x14ac:dyDescent="0.2">
      <c r="A68" s="69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9"/>
      <c r="O68" s="30"/>
      <c r="P68" s="69"/>
      <c r="Q68" s="69"/>
      <c r="R68" s="69"/>
      <c r="S68" s="69"/>
    </row>
    <row r="69" spans="1:19" s="26" customFormat="1" x14ac:dyDescent="0.2">
      <c r="A69" s="69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9"/>
      <c r="O69" s="30"/>
      <c r="P69" s="69"/>
      <c r="Q69" s="69"/>
      <c r="R69" s="69"/>
      <c r="S69" s="69"/>
    </row>
    <row r="70" spans="1:19" s="26" customFormat="1" x14ac:dyDescent="0.2">
      <c r="A70" s="69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30"/>
      <c r="P70" s="69"/>
      <c r="Q70" s="69"/>
      <c r="R70" s="69"/>
      <c r="S70" s="69"/>
    </row>
    <row r="71" spans="1:19" s="26" customFormat="1" x14ac:dyDescent="0.2">
      <c r="A71" s="69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30"/>
      <c r="P71" s="69"/>
      <c r="Q71" s="69"/>
      <c r="R71" s="69"/>
      <c r="S71" s="69"/>
    </row>
    <row r="72" spans="1:19" s="26" customFormat="1" x14ac:dyDescent="0.2">
      <c r="A72" s="69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30"/>
      <c r="P72" s="69"/>
      <c r="Q72" s="69"/>
      <c r="R72" s="69"/>
      <c r="S72" s="69"/>
    </row>
    <row r="73" spans="1:19" s="26" customFormat="1" x14ac:dyDescent="0.2">
      <c r="A73" s="69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9"/>
      <c r="O73" s="30"/>
      <c r="P73" s="69"/>
      <c r="Q73" s="69"/>
      <c r="R73" s="69"/>
      <c r="S73" s="69"/>
    </row>
    <row r="74" spans="1:19" s="26" customFormat="1" x14ac:dyDescent="0.2">
      <c r="A74" s="69"/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9"/>
      <c r="O74" s="30"/>
      <c r="P74" s="69"/>
      <c r="Q74" s="69"/>
      <c r="R74" s="69"/>
      <c r="S74" s="69"/>
    </row>
    <row r="75" spans="1:19" s="26" customFormat="1" x14ac:dyDescent="0.2">
      <c r="A75" s="69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9"/>
      <c r="O75" s="30"/>
      <c r="P75" s="69"/>
      <c r="Q75" s="69"/>
      <c r="R75" s="69"/>
      <c r="S75" s="69"/>
    </row>
    <row r="76" spans="1:19" s="26" customFormat="1" x14ac:dyDescent="0.2">
      <c r="A76" s="69"/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9"/>
      <c r="O76" s="30"/>
      <c r="P76" s="69"/>
      <c r="Q76" s="69"/>
      <c r="R76" s="69"/>
      <c r="S76" s="69"/>
    </row>
    <row r="77" spans="1:19" s="26" customFormat="1" x14ac:dyDescent="0.2">
      <c r="A77" s="69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30"/>
      <c r="P77" s="69"/>
      <c r="Q77" s="69"/>
      <c r="R77" s="69"/>
      <c r="S77" s="69"/>
    </row>
    <row r="78" spans="1:19" s="26" customFormat="1" x14ac:dyDescent="0.2">
      <c r="A78" s="69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30"/>
      <c r="P78" s="69"/>
      <c r="Q78" s="69"/>
      <c r="R78" s="69"/>
      <c r="S78" s="69"/>
    </row>
    <row r="79" spans="1:19" s="26" customFormat="1" x14ac:dyDescent="0.2">
      <c r="A79" s="69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9"/>
      <c r="O79" s="30"/>
      <c r="P79" s="69"/>
      <c r="Q79" s="69"/>
      <c r="R79" s="69"/>
      <c r="S79" s="69"/>
    </row>
    <row r="80" spans="1:19" s="26" customFormat="1" x14ac:dyDescent="0.2">
      <c r="A80" s="69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9"/>
      <c r="O80" s="30"/>
      <c r="P80" s="69"/>
      <c r="Q80" s="69"/>
      <c r="R80" s="69"/>
      <c r="S80" s="69"/>
    </row>
    <row r="81" spans="1:19" s="26" customFormat="1" x14ac:dyDescent="0.2">
      <c r="A81" s="69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9"/>
      <c r="O81" s="30"/>
      <c r="P81" s="69"/>
      <c r="Q81" s="69"/>
      <c r="R81" s="69"/>
      <c r="S81" s="69"/>
    </row>
    <row r="82" spans="1:19" s="26" customFormat="1" x14ac:dyDescent="0.2">
      <c r="A82" s="69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9"/>
      <c r="O82" s="30"/>
      <c r="P82" s="69"/>
      <c r="Q82" s="69"/>
      <c r="R82" s="69"/>
      <c r="S82" s="69"/>
    </row>
    <row r="83" spans="1:19" s="26" customFormat="1" x14ac:dyDescent="0.2">
      <c r="A83" s="69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9"/>
      <c r="O83" s="30"/>
      <c r="P83" s="69"/>
      <c r="Q83" s="69"/>
      <c r="R83" s="69"/>
      <c r="S83" s="69"/>
    </row>
    <row r="84" spans="1:19" s="26" customFormat="1" x14ac:dyDescent="0.2">
      <c r="A84" s="69"/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9"/>
      <c r="O84" s="30"/>
      <c r="P84" s="69"/>
      <c r="Q84" s="69"/>
      <c r="R84" s="69"/>
      <c r="S84" s="69"/>
    </row>
    <row r="85" spans="1:19" s="26" customFormat="1" x14ac:dyDescent="0.2">
      <c r="A85" s="69"/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9"/>
      <c r="O85" s="30"/>
      <c r="P85" s="69"/>
      <c r="Q85" s="69"/>
      <c r="R85" s="69"/>
      <c r="S85" s="69"/>
    </row>
    <row r="86" spans="1:19" s="26" customFormat="1" x14ac:dyDescent="0.2">
      <c r="A86" s="69"/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9"/>
      <c r="O86" s="30"/>
      <c r="P86" s="69"/>
      <c r="Q86" s="69"/>
      <c r="R86" s="69"/>
      <c r="S86" s="69"/>
    </row>
    <row r="87" spans="1:19" s="26" customFormat="1" x14ac:dyDescent="0.2">
      <c r="A87" s="69"/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9"/>
      <c r="O87" s="30"/>
      <c r="P87" s="69"/>
      <c r="Q87" s="69"/>
      <c r="R87" s="69"/>
      <c r="S87" s="69"/>
    </row>
    <row r="88" spans="1:19" s="26" customFormat="1" x14ac:dyDescent="0.2">
      <c r="A88" s="69"/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9"/>
      <c r="O88" s="30"/>
      <c r="P88" s="69"/>
      <c r="Q88" s="69"/>
      <c r="R88" s="69"/>
      <c r="S88" s="69"/>
    </row>
    <row r="89" spans="1:19" s="26" customFormat="1" x14ac:dyDescent="0.2">
      <c r="A89" s="69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9"/>
      <c r="O89" s="30"/>
      <c r="P89" s="69"/>
      <c r="Q89" s="69"/>
      <c r="R89" s="69"/>
      <c r="S89" s="69"/>
    </row>
    <row r="90" spans="1:19" s="26" customFormat="1" x14ac:dyDescent="0.2">
      <c r="A90" s="69"/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9"/>
      <c r="O90" s="30"/>
      <c r="P90" s="69"/>
      <c r="Q90" s="69"/>
      <c r="R90" s="69"/>
      <c r="S90" s="69"/>
    </row>
    <row r="91" spans="1:19" s="26" customFormat="1" x14ac:dyDescent="0.2">
      <c r="A91" s="69"/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9"/>
      <c r="O91" s="30"/>
      <c r="P91" s="69"/>
      <c r="Q91" s="69"/>
      <c r="R91" s="69"/>
      <c r="S91" s="69"/>
    </row>
    <row r="92" spans="1:19" s="26" customFormat="1" x14ac:dyDescent="0.2">
      <c r="A92" s="69"/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9"/>
      <c r="O92" s="30"/>
      <c r="P92" s="69"/>
      <c r="Q92" s="69"/>
      <c r="R92" s="69"/>
      <c r="S92" s="69"/>
    </row>
    <row r="93" spans="1:19" s="26" customFormat="1" x14ac:dyDescent="0.2">
      <c r="A93" s="69"/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9"/>
      <c r="O93" s="30"/>
      <c r="P93" s="69"/>
      <c r="Q93" s="69"/>
      <c r="R93" s="69"/>
      <c r="S93" s="69"/>
    </row>
    <row r="94" spans="1:19" s="26" customFormat="1" x14ac:dyDescent="0.2">
      <c r="A94" s="69"/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9"/>
      <c r="O94" s="30"/>
      <c r="P94" s="69"/>
      <c r="Q94" s="69"/>
      <c r="R94" s="69"/>
      <c r="S94" s="69"/>
    </row>
    <row r="95" spans="1:19" s="26" customFormat="1" x14ac:dyDescent="0.2">
      <c r="A95" s="69"/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9"/>
      <c r="O95" s="30"/>
      <c r="P95" s="69"/>
      <c r="Q95" s="69"/>
      <c r="R95" s="69"/>
      <c r="S95" s="69"/>
    </row>
    <row r="96" spans="1:19" s="26" customFormat="1" x14ac:dyDescent="0.2">
      <c r="A96" s="69"/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9"/>
      <c r="O96" s="30"/>
      <c r="P96" s="69"/>
      <c r="Q96" s="69"/>
      <c r="R96" s="69"/>
      <c r="S96" s="69"/>
    </row>
    <row r="97" spans="1:19" s="26" customFormat="1" x14ac:dyDescent="0.2">
      <c r="A97" s="69"/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9"/>
      <c r="O97" s="30"/>
      <c r="P97" s="69"/>
      <c r="Q97" s="69"/>
      <c r="R97" s="69"/>
      <c r="S97" s="69"/>
    </row>
    <row r="98" spans="1:19" s="26" customFormat="1" x14ac:dyDescent="0.2">
      <c r="A98" s="69"/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9"/>
      <c r="O98" s="30"/>
      <c r="P98" s="69"/>
      <c r="Q98" s="69"/>
      <c r="R98" s="69"/>
      <c r="S98" s="69"/>
    </row>
    <row r="99" spans="1:19" s="26" customFormat="1" x14ac:dyDescent="0.2">
      <c r="A99" s="69"/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9"/>
      <c r="O99" s="30"/>
      <c r="P99" s="69"/>
      <c r="Q99" s="69"/>
      <c r="R99" s="69"/>
      <c r="S99" s="69"/>
    </row>
    <row r="100" spans="1:19" s="26" customFormat="1" x14ac:dyDescent="0.2">
      <c r="A100" s="69"/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9"/>
      <c r="O100" s="30"/>
      <c r="P100" s="69"/>
      <c r="Q100" s="69"/>
      <c r="R100" s="69"/>
      <c r="S100" s="69"/>
    </row>
    <row r="101" spans="1:19" s="26" customFormat="1" x14ac:dyDescent="0.2">
      <c r="A101" s="69"/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9"/>
      <c r="O101" s="30"/>
      <c r="P101" s="69"/>
      <c r="Q101" s="69"/>
      <c r="R101" s="69"/>
      <c r="S101" s="69"/>
    </row>
    <row r="102" spans="1:19" s="26" customFormat="1" x14ac:dyDescent="0.2">
      <c r="A102" s="69"/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9"/>
      <c r="O102" s="30"/>
      <c r="P102" s="69"/>
      <c r="Q102" s="69"/>
      <c r="R102" s="69"/>
      <c r="S102" s="69"/>
    </row>
    <row r="103" spans="1:19" s="26" customFormat="1" x14ac:dyDescent="0.2">
      <c r="A103" s="69"/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O103" s="30"/>
      <c r="P103" s="69"/>
      <c r="Q103" s="69"/>
      <c r="R103" s="69"/>
      <c r="S103" s="69"/>
    </row>
    <row r="104" spans="1:19" s="26" customFormat="1" x14ac:dyDescent="0.2">
      <c r="A104" s="69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9"/>
      <c r="O104" s="30"/>
      <c r="P104" s="69"/>
      <c r="Q104" s="69"/>
      <c r="R104" s="69"/>
      <c r="S104" s="69"/>
    </row>
    <row r="105" spans="1:19" s="26" customFormat="1" x14ac:dyDescent="0.2">
      <c r="A105" s="69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9"/>
      <c r="O105" s="30"/>
      <c r="P105" s="69"/>
      <c r="Q105" s="69"/>
      <c r="R105" s="69"/>
      <c r="S105" s="69"/>
    </row>
    <row r="106" spans="1:19" s="26" customFormat="1" x14ac:dyDescent="0.2">
      <c r="A106" s="69"/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9"/>
      <c r="O106" s="30"/>
      <c r="P106" s="69"/>
      <c r="Q106" s="69"/>
      <c r="R106" s="69"/>
      <c r="S106" s="69"/>
    </row>
    <row r="107" spans="1:19" s="26" customFormat="1" x14ac:dyDescent="0.2">
      <c r="A107" s="69"/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9"/>
      <c r="O107" s="30"/>
      <c r="P107" s="69"/>
      <c r="Q107" s="69"/>
      <c r="R107" s="69"/>
      <c r="S107" s="69"/>
    </row>
    <row r="108" spans="1:19" s="26" customFormat="1" x14ac:dyDescent="0.2">
      <c r="A108" s="69"/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9"/>
      <c r="O108" s="30"/>
      <c r="P108" s="69"/>
      <c r="Q108" s="69"/>
      <c r="R108" s="69"/>
      <c r="S108" s="69"/>
    </row>
    <row r="109" spans="1:19" s="26" customFormat="1" x14ac:dyDescent="0.2">
      <c r="A109" s="69"/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9"/>
      <c r="O109" s="30"/>
      <c r="P109" s="69"/>
      <c r="Q109" s="69"/>
      <c r="R109" s="69"/>
      <c r="S109" s="69"/>
    </row>
    <row r="110" spans="1:19" s="26" customFormat="1" x14ac:dyDescent="0.2">
      <c r="A110" s="69"/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9"/>
      <c r="O110" s="30"/>
      <c r="P110" s="69"/>
      <c r="Q110" s="69"/>
      <c r="R110" s="69"/>
      <c r="S110" s="69"/>
    </row>
    <row r="111" spans="1:19" s="26" customFormat="1" x14ac:dyDescent="0.2">
      <c r="A111" s="69"/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9"/>
      <c r="O111" s="30"/>
      <c r="P111" s="69"/>
      <c r="Q111" s="69"/>
      <c r="R111" s="69"/>
      <c r="S111" s="69"/>
    </row>
    <row r="112" spans="1:19" s="26" customFormat="1" x14ac:dyDescent="0.2">
      <c r="A112" s="69"/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9"/>
      <c r="O112" s="30"/>
      <c r="P112" s="69"/>
      <c r="Q112" s="69"/>
      <c r="R112" s="69"/>
      <c r="S112" s="69"/>
    </row>
    <row r="113" spans="1:19" s="26" customFormat="1" x14ac:dyDescent="0.2">
      <c r="A113" s="69"/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9"/>
      <c r="O113" s="30"/>
      <c r="P113" s="69"/>
      <c r="Q113" s="69"/>
      <c r="R113" s="69"/>
      <c r="S113" s="69"/>
    </row>
    <row r="114" spans="1:19" s="26" customFormat="1" x14ac:dyDescent="0.2">
      <c r="A114" s="69"/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9"/>
      <c r="O114" s="30"/>
      <c r="P114" s="69"/>
      <c r="Q114" s="69"/>
      <c r="R114" s="69"/>
      <c r="S114" s="69"/>
    </row>
    <row r="115" spans="1:19" s="26" customFormat="1" x14ac:dyDescent="0.2">
      <c r="A115" s="69"/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9"/>
      <c r="O115" s="30"/>
      <c r="P115" s="69"/>
      <c r="Q115" s="69"/>
      <c r="R115" s="69"/>
      <c r="S115" s="69"/>
    </row>
    <row r="116" spans="1:19" s="26" customFormat="1" x14ac:dyDescent="0.2">
      <c r="A116" s="69"/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9"/>
      <c r="O116" s="30"/>
      <c r="P116" s="69"/>
      <c r="Q116" s="69"/>
      <c r="R116" s="69"/>
      <c r="S116" s="69"/>
    </row>
    <row r="117" spans="1:19" s="26" customFormat="1" x14ac:dyDescent="0.2">
      <c r="A117" s="69"/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30"/>
      <c r="P117" s="69"/>
      <c r="Q117" s="69"/>
      <c r="R117" s="69"/>
      <c r="S117" s="69"/>
    </row>
    <row r="118" spans="1:19" s="26" customFormat="1" x14ac:dyDescent="0.2">
      <c r="A118" s="69"/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9"/>
      <c r="O118" s="30"/>
      <c r="P118" s="69"/>
      <c r="Q118" s="69"/>
      <c r="R118" s="69"/>
      <c r="S118" s="69"/>
    </row>
    <row r="119" spans="1:19" s="26" customFormat="1" x14ac:dyDescent="0.2">
      <c r="A119" s="69"/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9"/>
      <c r="O119" s="30"/>
      <c r="P119" s="69"/>
      <c r="Q119" s="69"/>
      <c r="R119" s="69"/>
      <c r="S119" s="69"/>
    </row>
    <row r="120" spans="1:19" s="26" customFormat="1" x14ac:dyDescent="0.2">
      <c r="A120" s="69"/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9"/>
      <c r="O120" s="30"/>
      <c r="P120" s="69"/>
      <c r="Q120" s="69"/>
      <c r="R120" s="69"/>
      <c r="S120" s="69"/>
    </row>
    <row r="121" spans="1:19" s="26" customFormat="1" x14ac:dyDescent="0.2">
      <c r="A121" s="69"/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9"/>
      <c r="O121" s="30"/>
      <c r="P121" s="69"/>
      <c r="Q121" s="69"/>
      <c r="R121" s="69"/>
      <c r="S121" s="69"/>
    </row>
    <row r="122" spans="1:19" s="26" customFormat="1" x14ac:dyDescent="0.2">
      <c r="A122" s="69"/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9"/>
      <c r="O122" s="30"/>
      <c r="P122" s="69"/>
      <c r="Q122" s="69"/>
      <c r="R122" s="69"/>
      <c r="S122" s="69"/>
    </row>
    <row r="123" spans="1:19" s="26" customFormat="1" x14ac:dyDescent="0.2">
      <c r="A123" s="69"/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9"/>
      <c r="O123" s="30"/>
      <c r="P123" s="69"/>
      <c r="Q123" s="69"/>
      <c r="R123" s="69"/>
      <c r="S123" s="69"/>
    </row>
    <row r="124" spans="1:19" s="26" customFormat="1" x14ac:dyDescent="0.2">
      <c r="A124" s="69"/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9"/>
      <c r="O124" s="30"/>
      <c r="P124" s="69"/>
      <c r="Q124" s="69"/>
      <c r="R124" s="69"/>
      <c r="S124" s="69"/>
    </row>
    <row r="125" spans="1:19" s="26" customFormat="1" x14ac:dyDescent="0.2">
      <c r="A125" s="69"/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9"/>
      <c r="O125" s="30"/>
      <c r="P125" s="69"/>
      <c r="Q125" s="69"/>
      <c r="R125" s="69"/>
      <c r="S125" s="69"/>
    </row>
    <row r="126" spans="1:19" s="26" customFormat="1" x14ac:dyDescent="0.2">
      <c r="A126" s="69"/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9"/>
      <c r="O126" s="30"/>
      <c r="P126" s="69"/>
      <c r="Q126" s="69"/>
      <c r="R126" s="69"/>
      <c r="S126" s="69"/>
    </row>
    <row r="127" spans="1:19" s="26" customFormat="1" x14ac:dyDescent="0.2">
      <c r="A127" s="69"/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9"/>
      <c r="O127" s="30"/>
      <c r="P127" s="69"/>
      <c r="Q127" s="69"/>
      <c r="R127" s="69"/>
      <c r="S127" s="69"/>
    </row>
    <row r="128" spans="1:19" s="26" customFormat="1" x14ac:dyDescent="0.2">
      <c r="A128" s="69"/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9"/>
      <c r="O128" s="30"/>
      <c r="P128" s="69"/>
      <c r="Q128" s="69"/>
      <c r="R128" s="69"/>
      <c r="S128" s="69"/>
    </row>
    <row r="129" spans="1:19" s="26" customFormat="1" x14ac:dyDescent="0.2">
      <c r="A129" s="69"/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9"/>
      <c r="O129" s="30"/>
      <c r="P129" s="69"/>
      <c r="Q129" s="69"/>
      <c r="R129" s="69"/>
      <c r="S129" s="69"/>
    </row>
    <row r="130" spans="1:19" s="26" customFormat="1" x14ac:dyDescent="0.2">
      <c r="A130" s="69"/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9"/>
      <c r="O130" s="30"/>
      <c r="P130" s="69"/>
      <c r="Q130" s="69"/>
      <c r="R130" s="69"/>
      <c r="S130" s="69"/>
    </row>
    <row r="131" spans="1:19" s="26" customFormat="1" x14ac:dyDescent="0.2">
      <c r="A131" s="69"/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9"/>
      <c r="O131" s="30"/>
      <c r="P131" s="69"/>
      <c r="Q131" s="69"/>
      <c r="R131" s="69"/>
      <c r="S131" s="69"/>
    </row>
    <row r="132" spans="1:19" s="26" customFormat="1" x14ac:dyDescent="0.2">
      <c r="A132" s="69"/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9"/>
      <c r="O132" s="30"/>
      <c r="P132" s="69"/>
      <c r="Q132" s="69"/>
      <c r="R132" s="69"/>
      <c r="S132" s="69"/>
    </row>
    <row r="133" spans="1:19" s="26" customFormat="1" x14ac:dyDescent="0.2">
      <c r="A133" s="69"/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9"/>
      <c r="O133" s="30"/>
      <c r="P133" s="69"/>
      <c r="Q133" s="69"/>
      <c r="R133" s="69"/>
      <c r="S133" s="69"/>
    </row>
    <row r="134" spans="1:19" s="26" customFormat="1" x14ac:dyDescent="0.2">
      <c r="A134" s="69"/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9"/>
      <c r="O134" s="30"/>
      <c r="P134" s="69"/>
      <c r="Q134" s="69"/>
      <c r="R134" s="69"/>
      <c r="S134" s="69"/>
    </row>
    <row r="135" spans="1:19" s="26" customFormat="1" x14ac:dyDescent="0.2">
      <c r="A135" s="69"/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9"/>
      <c r="O135" s="30"/>
      <c r="P135" s="69"/>
      <c r="Q135" s="69"/>
      <c r="R135" s="69"/>
      <c r="S135" s="69"/>
    </row>
    <row r="136" spans="1:19" s="26" customFormat="1" x14ac:dyDescent="0.2">
      <c r="A136" s="69"/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9"/>
      <c r="O136" s="30"/>
      <c r="P136" s="69"/>
      <c r="Q136" s="69"/>
      <c r="R136" s="69"/>
      <c r="S136" s="69"/>
    </row>
    <row r="137" spans="1:19" s="26" customFormat="1" x14ac:dyDescent="0.2">
      <c r="A137" s="69"/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9"/>
      <c r="O137" s="30"/>
      <c r="P137" s="69"/>
      <c r="Q137" s="69"/>
      <c r="R137" s="69"/>
      <c r="S137" s="69"/>
    </row>
    <row r="138" spans="1:19" s="26" customFormat="1" x14ac:dyDescent="0.2">
      <c r="A138" s="69"/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9"/>
      <c r="O138" s="30"/>
      <c r="P138" s="69"/>
      <c r="Q138" s="69"/>
      <c r="R138" s="69"/>
      <c r="S138" s="69"/>
    </row>
    <row r="139" spans="1:19" s="26" customFormat="1" x14ac:dyDescent="0.2">
      <c r="A139" s="69"/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9"/>
      <c r="O139" s="30"/>
      <c r="P139" s="69"/>
      <c r="Q139" s="69"/>
      <c r="R139" s="69"/>
      <c r="S139" s="69"/>
    </row>
    <row r="140" spans="1:19" s="26" customFormat="1" x14ac:dyDescent="0.2">
      <c r="A140" s="69"/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9"/>
      <c r="O140" s="30"/>
      <c r="P140" s="69"/>
      <c r="Q140" s="69"/>
      <c r="R140" s="69"/>
      <c r="S140" s="69"/>
    </row>
    <row r="141" spans="1:19" s="26" customFormat="1" x14ac:dyDescent="0.2">
      <c r="A141" s="69"/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9"/>
      <c r="O141" s="30"/>
      <c r="P141" s="69"/>
      <c r="Q141" s="69"/>
      <c r="R141" s="69"/>
      <c r="S141" s="69"/>
    </row>
    <row r="142" spans="1:19" s="26" customFormat="1" x14ac:dyDescent="0.2">
      <c r="A142" s="69"/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9"/>
      <c r="O142" s="30"/>
      <c r="P142" s="69"/>
      <c r="Q142" s="69"/>
      <c r="R142" s="69"/>
      <c r="S142" s="69"/>
    </row>
    <row r="143" spans="1:19" s="26" customFormat="1" x14ac:dyDescent="0.2">
      <c r="A143" s="69"/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9"/>
      <c r="O143" s="30"/>
      <c r="P143" s="69"/>
      <c r="Q143" s="69"/>
      <c r="R143" s="69"/>
      <c r="S143" s="69"/>
    </row>
    <row r="144" spans="1:19" s="26" customFormat="1" x14ac:dyDescent="0.2">
      <c r="A144" s="69"/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9"/>
      <c r="O144" s="30"/>
      <c r="P144" s="69"/>
      <c r="Q144" s="69"/>
      <c r="R144" s="69"/>
      <c r="S144" s="69"/>
    </row>
    <row r="145" spans="1:19" s="26" customFormat="1" x14ac:dyDescent="0.2">
      <c r="A145" s="69"/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9"/>
      <c r="O145" s="30"/>
      <c r="P145" s="69"/>
      <c r="Q145" s="69"/>
      <c r="R145" s="69"/>
      <c r="S145" s="69"/>
    </row>
    <row r="146" spans="1:19" s="26" customFormat="1" x14ac:dyDescent="0.2">
      <c r="A146" s="69"/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9"/>
      <c r="O146" s="30"/>
      <c r="P146" s="69"/>
      <c r="Q146" s="69"/>
      <c r="R146" s="69"/>
      <c r="S146" s="69"/>
    </row>
    <row r="147" spans="1:19" s="26" customFormat="1" x14ac:dyDescent="0.2">
      <c r="A147" s="69"/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9"/>
      <c r="O147" s="30"/>
      <c r="P147" s="69"/>
      <c r="Q147" s="69"/>
      <c r="R147" s="69"/>
      <c r="S147" s="69"/>
    </row>
    <row r="148" spans="1:19" s="26" customFormat="1" x14ac:dyDescent="0.2">
      <c r="A148" s="69"/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9"/>
      <c r="O148" s="30"/>
      <c r="P148" s="69"/>
      <c r="Q148" s="69"/>
      <c r="R148" s="69"/>
      <c r="S148" s="69"/>
    </row>
    <row r="149" spans="1:19" s="26" customFormat="1" x14ac:dyDescent="0.2">
      <c r="A149" s="69"/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9"/>
      <c r="O149" s="30"/>
      <c r="P149" s="69"/>
      <c r="Q149" s="69"/>
      <c r="R149" s="69"/>
      <c r="S149" s="69"/>
    </row>
    <row r="150" spans="1:19" s="26" customFormat="1" x14ac:dyDescent="0.2">
      <c r="A150" s="69"/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9"/>
      <c r="O150" s="30"/>
      <c r="P150" s="69"/>
      <c r="Q150" s="69"/>
      <c r="R150" s="69"/>
      <c r="S150" s="69"/>
    </row>
    <row r="151" spans="1:19" s="26" customFormat="1" x14ac:dyDescent="0.2">
      <c r="A151" s="69"/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9"/>
      <c r="O151" s="30"/>
      <c r="P151" s="69"/>
      <c r="Q151" s="69"/>
      <c r="R151" s="69"/>
      <c r="S151" s="69"/>
    </row>
    <row r="152" spans="1:19" s="26" customFormat="1" x14ac:dyDescent="0.2">
      <c r="A152" s="69"/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9"/>
      <c r="O152" s="30"/>
      <c r="P152" s="69"/>
      <c r="Q152" s="69"/>
      <c r="R152" s="69"/>
      <c r="S152" s="69"/>
    </row>
    <row r="153" spans="1:19" s="26" customFormat="1" x14ac:dyDescent="0.2">
      <c r="A153" s="69"/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9"/>
      <c r="O153" s="30"/>
      <c r="P153" s="69"/>
      <c r="Q153" s="69"/>
      <c r="R153" s="69"/>
      <c r="S153" s="69"/>
    </row>
    <row r="154" spans="1:19" s="26" customFormat="1" x14ac:dyDescent="0.2">
      <c r="A154" s="69"/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9"/>
      <c r="O154" s="30"/>
      <c r="P154" s="69"/>
      <c r="Q154" s="69"/>
      <c r="R154" s="69"/>
      <c r="S154" s="69"/>
    </row>
    <row r="155" spans="1:19" s="26" customFormat="1" x14ac:dyDescent="0.2">
      <c r="A155" s="69"/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9"/>
      <c r="O155" s="30"/>
      <c r="P155" s="69"/>
      <c r="Q155" s="69"/>
      <c r="R155" s="69"/>
      <c r="S155" s="69"/>
    </row>
    <row r="156" spans="1:19" s="26" customFormat="1" x14ac:dyDescent="0.2">
      <c r="A156" s="69"/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9"/>
      <c r="O156" s="30"/>
      <c r="P156" s="69"/>
      <c r="Q156" s="69"/>
      <c r="R156" s="69"/>
      <c r="S156" s="69"/>
    </row>
    <row r="157" spans="1:19" s="26" customFormat="1" x14ac:dyDescent="0.2">
      <c r="A157" s="69"/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9"/>
      <c r="O157" s="30"/>
      <c r="P157" s="69"/>
      <c r="Q157" s="69"/>
      <c r="R157" s="69"/>
      <c r="S157" s="69"/>
    </row>
    <row r="158" spans="1:19" s="26" customFormat="1" x14ac:dyDescent="0.2">
      <c r="A158" s="69"/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9"/>
      <c r="O158" s="30"/>
      <c r="P158" s="69"/>
      <c r="Q158" s="69"/>
      <c r="R158" s="69"/>
      <c r="S158" s="69"/>
    </row>
    <row r="159" spans="1:19" s="26" customFormat="1" x14ac:dyDescent="0.2">
      <c r="A159" s="69"/>
      <c r="B159" s="27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9"/>
      <c r="O159" s="30"/>
      <c r="P159" s="69"/>
      <c r="Q159" s="69"/>
      <c r="R159" s="69"/>
      <c r="S159" s="69"/>
    </row>
    <row r="160" spans="1:19" s="26" customFormat="1" x14ac:dyDescent="0.2">
      <c r="A160" s="69"/>
      <c r="B160" s="27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9"/>
      <c r="O160" s="30"/>
      <c r="P160" s="69"/>
      <c r="Q160" s="69"/>
      <c r="R160" s="69"/>
      <c r="S160" s="69"/>
    </row>
    <row r="161" spans="1:19" s="26" customFormat="1" x14ac:dyDescent="0.2">
      <c r="A161" s="69"/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9"/>
      <c r="O161" s="30"/>
      <c r="P161" s="69"/>
      <c r="Q161" s="69"/>
      <c r="R161" s="69"/>
      <c r="S161" s="69"/>
    </row>
    <row r="162" spans="1:19" s="26" customFormat="1" x14ac:dyDescent="0.2">
      <c r="A162" s="69"/>
      <c r="B162" s="27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9"/>
      <c r="O162" s="30"/>
      <c r="P162" s="69"/>
      <c r="Q162" s="69"/>
      <c r="R162" s="69"/>
      <c r="S162" s="69"/>
    </row>
    <row r="163" spans="1:19" s="26" customFormat="1" x14ac:dyDescent="0.2">
      <c r="A163" s="69"/>
      <c r="B163" s="27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9"/>
      <c r="O163" s="30"/>
      <c r="P163" s="69"/>
      <c r="Q163" s="69"/>
      <c r="R163" s="69"/>
      <c r="S163" s="69"/>
    </row>
    <row r="164" spans="1:19" s="26" customFormat="1" x14ac:dyDescent="0.2">
      <c r="A164" s="69"/>
      <c r="B164" s="27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9"/>
      <c r="O164" s="30"/>
      <c r="P164" s="69"/>
      <c r="Q164" s="69"/>
      <c r="R164" s="69"/>
      <c r="S164" s="69"/>
    </row>
    <row r="165" spans="1:19" s="26" customFormat="1" x14ac:dyDescent="0.2">
      <c r="A165" s="69"/>
      <c r="B165" s="27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9"/>
      <c r="O165" s="30"/>
      <c r="P165" s="69"/>
      <c r="Q165" s="69"/>
      <c r="R165" s="69"/>
      <c r="S165" s="69"/>
    </row>
    <row r="166" spans="1:19" s="26" customFormat="1" x14ac:dyDescent="0.2">
      <c r="A166" s="69"/>
      <c r="B166" s="27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9"/>
      <c r="O166" s="30"/>
      <c r="P166" s="69"/>
      <c r="Q166" s="69"/>
      <c r="R166" s="69"/>
      <c r="S166" s="69"/>
    </row>
    <row r="167" spans="1:19" s="26" customFormat="1" x14ac:dyDescent="0.2">
      <c r="A167" s="69"/>
      <c r="B167" s="27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9"/>
      <c r="O167" s="30"/>
      <c r="P167" s="69"/>
      <c r="Q167" s="69"/>
      <c r="R167" s="69"/>
      <c r="S167" s="69"/>
    </row>
    <row r="168" spans="1:19" s="26" customFormat="1" x14ac:dyDescent="0.2">
      <c r="A168" s="69"/>
      <c r="B168" s="27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9"/>
      <c r="O168" s="30"/>
      <c r="P168" s="69"/>
      <c r="Q168" s="69"/>
      <c r="R168" s="69"/>
      <c r="S168" s="69"/>
    </row>
    <row r="169" spans="1:19" s="26" customFormat="1" x14ac:dyDescent="0.2">
      <c r="A169" s="69"/>
      <c r="B169" s="27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9"/>
      <c r="O169" s="30"/>
      <c r="P169" s="69"/>
      <c r="Q169" s="69"/>
      <c r="R169" s="69"/>
      <c r="S169" s="69"/>
    </row>
    <row r="170" spans="1:19" s="26" customFormat="1" x14ac:dyDescent="0.2">
      <c r="A170" s="69"/>
      <c r="B170" s="27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9"/>
      <c r="O170" s="30"/>
      <c r="P170" s="69"/>
      <c r="Q170" s="69"/>
      <c r="R170" s="69"/>
      <c r="S170" s="69"/>
    </row>
    <row r="171" spans="1:19" s="26" customFormat="1" x14ac:dyDescent="0.2">
      <c r="A171" s="69"/>
      <c r="B171" s="27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9"/>
      <c r="O171" s="30"/>
      <c r="P171" s="69"/>
      <c r="Q171" s="69"/>
      <c r="R171" s="69"/>
      <c r="S171" s="69"/>
    </row>
    <row r="172" spans="1:19" s="26" customFormat="1" x14ac:dyDescent="0.2">
      <c r="A172" s="69"/>
      <c r="B172" s="27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9"/>
      <c r="O172" s="30"/>
      <c r="P172" s="69"/>
      <c r="Q172" s="69"/>
      <c r="R172" s="69"/>
      <c r="S172" s="69"/>
    </row>
    <row r="173" spans="1:19" s="26" customFormat="1" x14ac:dyDescent="0.2">
      <c r="A173" s="69"/>
      <c r="B173" s="27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9"/>
      <c r="O173" s="30"/>
      <c r="P173" s="69"/>
      <c r="Q173" s="69"/>
      <c r="R173" s="69"/>
      <c r="S173" s="69"/>
    </row>
    <row r="174" spans="1:19" s="26" customFormat="1" x14ac:dyDescent="0.2">
      <c r="A174" s="69"/>
      <c r="B174" s="27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9"/>
      <c r="O174" s="30"/>
      <c r="P174" s="69"/>
      <c r="Q174" s="69"/>
      <c r="R174" s="69"/>
      <c r="S174" s="69"/>
    </row>
    <row r="175" spans="1:19" s="26" customFormat="1" x14ac:dyDescent="0.2">
      <c r="A175" s="69"/>
      <c r="B175" s="27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9"/>
      <c r="O175" s="30"/>
      <c r="P175" s="69"/>
      <c r="Q175" s="69"/>
      <c r="R175" s="69"/>
      <c r="S175" s="69"/>
    </row>
    <row r="176" spans="1:19" s="26" customFormat="1" x14ac:dyDescent="0.2">
      <c r="A176" s="69"/>
      <c r="B176" s="27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9"/>
      <c r="O176" s="30"/>
      <c r="P176" s="69"/>
      <c r="Q176" s="69"/>
      <c r="R176" s="69"/>
      <c r="S176" s="69"/>
    </row>
    <row r="177" spans="1:19" s="26" customFormat="1" x14ac:dyDescent="0.2">
      <c r="A177" s="69"/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9"/>
      <c r="O177" s="30"/>
      <c r="P177" s="69"/>
      <c r="Q177" s="69"/>
      <c r="R177" s="69"/>
      <c r="S177" s="69"/>
    </row>
    <row r="178" spans="1:19" s="26" customFormat="1" x14ac:dyDescent="0.2">
      <c r="A178" s="69"/>
      <c r="B178" s="27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9"/>
      <c r="O178" s="30"/>
      <c r="P178" s="69"/>
      <c r="Q178" s="69"/>
      <c r="R178" s="69"/>
      <c r="S178" s="69"/>
    </row>
    <row r="179" spans="1:19" s="26" customFormat="1" x14ac:dyDescent="0.2">
      <c r="A179" s="69"/>
      <c r="B179" s="27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9"/>
      <c r="O179" s="30"/>
      <c r="P179" s="69"/>
      <c r="Q179" s="69"/>
      <c r="R179" s="69"/>
      <c r="S179" s="69"/>
    </row>
    <row r="180" spans="1:19" s="26" customFormat="1" x14ac:dyDescent="0.2">
      <c r="A180" s="69"/>
      <c r="B180" s="27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9"/>
      <c r="O180" s="30"/>
      <c r="P180" s="69"/>
      <c r="Q180" s="69"/>
      <c r="R180" s="69"/>
      <c r="S180" s="69"/>
    </row>
    <row r="181" spans="1:19" s="26" customFormat="1" x14ac:dyDescent="0.2">
      <c r="A181" s="69"/>
      <c r="B181" s="27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9"/>
      <c r="O181" s="30"/>
      <c r="P181" s="69"/>
      <c r="Q181" s="69"/>
      <c r="R181" s="69"/>
      <c r="S181" s="69"/>
    </row>
    <row r="182" spans="1:19" s="26" customFormat="1" x14ac:dyDescent="0.2">
      <c r="A182" s="69"/>
      <c r="B182" s="27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9"/>
      <c r="O182" s="30"/>
      <c r="P182" s="69"/>
      <c r="Q182" s="69"/>
      <c r="R182" s="69"/>
      <c r="S182" s="69"/>
    </row>
    <row r="183" spans="1:19" s="26" customFormat="1" x14ac:dyDescent="0.2">
      <c r="A183" s="69"/>
      <c r="B183" s="27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9"/>
      <c r="O183" s="30"/>
      <c r="P183" s="69"/>
      <c r="Q183" s="69"/>
      <c r="R183" s="69"/>
      <c r="S183" s="69"/>
    </row>
    <row r="184" spans="1:19" s="26" customFormat="1" x14ac:dyDescent="0.2">
      <c r="A184" s="69"/>
      <c r="B184" s="27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9"/>
      <c r="O184" s="30"/>
      <c r="P184" s="69"/>
      <c r="Q184" s="69"/>
      <c r="R184" s="69"/>
      <c r="S184" s="69"/>
    </row>
    <row r="185" spans="1:19" s="26" customFormat="1" x14ac:dyDescent="0.2">
      <c r="A185" s="69"/>
      <c r="B185" s="2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9"/>
      <c r="O185" s="30"/>
      <c r="P185" s="69"/>
      <c r="Q185" s="69"/>
      <c r="R185" s="69"/>
      <c r="S185" s="69"/>
    </row>
    <row r="186" spans="1:19" s="26" customFormat="1" x14ac:dyDescent="0.2">
      <c r="A186" s="69"/>
      <c r="B186" s="27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9"/>
      <c r="O186" s="30"/>
      <c r="P186" s="69"/>
      <c r="Q186" s="69"/>
      <c r="R186" s="69"/>
      <c r="S186" s="69"/>
    </row>
    <row r="187" spans="1:19" s="26" customFormat="1" x14ac:dyDescent="0.2">
      <c r="A187" s="69"/>
      <c r="B187" s="27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9"/>
      <c r="O187" s="30"/>
      <c r="P187" s="69"/>
      <c r="Q187" s="69"/>
      <c r="R187" s="69"/>
      <c r="S187" s="69"/>
    </row>
    <row r="188" spans="1:19" s="26" customFormat="1" x14ac:dyDescent="0.2">
      <c r="A188" s="69"/>
      <c r="B188" s="2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9"/>
      <c r="O188" s="30"/>
      <c r="P188" s="69"/>
      <c r="Q188" s="69"/>
      <c r="R188" s="69"/>
      <c r="S188" s="69"/>
    </row>
    <row r="189" spans="1:19" s="26" customFormat="1" x14ac:dyDescent="0.2">
      <c r="A189" s="69"/>
      <c r="B189" s="27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  <c r="O189" s="30"/>
      <c r="P189" s="69"/>
      <c r="Q189" s="69"/>
      <c r="R189" s="69"/>
      <c r="S189" s="69"/>
    </row>
    <row r="190" spans="1:19" s="26" customFormat="1" x14ac:dyDescent="0.2">
      <c r="A190" s="69"/>
      <c r="B190" s="27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9"/>
      <c r="O190" s="30"/>
      <c r="P190" s="69"/>
      <c r="Q190" s="69"/>
      <c r="R190" s="69"/>
      <c r="S190" s="69"/>
    </row>
    <row r="191" spans="1:19" s="26" customFormat="1" x14ac:dyDescent="0.2">
      <c r="A191" s="69"/>
      <c r="B191" s="2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9"/>
      <c r="O191" s="30"/>
      <c r="P191" s="69"/>
      <c r="Q191" s="69"/>
      <c r="R191" s="69"/>
      <c r="S191" s="69"/>
    </row>
    <row r="192" spans="1:19" s="26" customFormat="1" x14ac:dyDescent="0.2">
      <c r="A192" s="69"/>
      <c r="B192" s="2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9"/>
      <c r="O192" s="30"/>
      <c r="P192" s="69"/>
      <c r="Q192" s="69"/>
      <c r="R192" s="69"/>
      <c r="S192" s="69"/>
    </row>
    <row r="193" spans="1:19" s="26" customFormat="1" x14ac:dyDescent="0.2">
      <c r="A193" s="69"/>
      <c r="B193" s="27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9"/>
      <c r="O193" s="30"/>
      <c r="P193" s="69"/>
      <c r="Q193" s="69"/>
      <c r="R193" s="69"/>
      <c r="S193" s="69"/>
    </row>
    <row r="194" spans="1:19" s="26" customFormat="1" x14ac:dyDescent="0.2">
      <c r="A194" s="69"/>
      <c r="B194" s="27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9"/>
      <c r="O194" s="30"/>
      <c r="P194" s="69"/>
      <c r="Q194" s="69"/>
      <c r="R194" s="69"/>
      <c r="S194" s="69"/>
    </row>
    <row r="195" spans="1:19" s="26" customFormat="1" x14ac:dyDescent="0.2">
      <c r="A195" s="69"/>
      <c r="B195" s="27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9"/>
      <c r="O195" s="30"/>
      <c r="P195" s="69"/>
      <c r="Q195" s="69"/>
      <c r="R195" s="69"/>
      <c r="S195" s="69"/>
    </row>
    <row r="196" spans="1:19" s="26" customFormat="1" x14ac:dyDescent="0.2">
      <c r="A196" s="69"/>
      <c r="B196" s="27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9"/>
      <c r="O196" s="30"/>
      <c r="P196" s="69"/>
      <c r="Q196" s="69"/>
      <c r="R196" s="69"/>
      <c r="S196" s="69"/>
    </row>
    <row r="197" spans="1:19" s="26" customFormat="1" x14ac:dyDescent="0.2">
      <c r="A197" s="69"/>
      <c r="B197" s="27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9"/>
      <c r="O197" s="30"/>
      <c r="P197" s="69"/>
      <c r="Q197" s="69"/>
      <c r="R197" s="69"/>
      <c r="S197" s="69"/>
    </row>
    <row r="198" spans="1:19" s="26" customFormat="1" x14ac:dyDescent="0.2">
      <c r="A198" s="69"/>
      <c r="B198" s="27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9"/>
      <c r="O198" s="30"/>
      <c r="P198" s="69"/>
      <c r="Q198" s="69"/>
      <c r="R198" s="69"/>
      <c r="S198" s="69"/>
    </row>
    <row r="199" spans="1:19" s="26" customFormat="1" x14ac:dyDescent="0.2">
      <c r="A199" s="69"/>
      <c r="B199" s="27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9"/>
      <c r="O199" s="30"/>
      <c r="P199" s="69"/>
      <c r="Q199" s="69"/>
      <c r="R199" s="69"/>
      <c r="S199" s="69"/>
    </row>
    <row r="200" spans="1:19" s="26" customFormat="1" x14ac:dyDescent="0.2">
      <c r="A200" s="69"/>
      <c r="B200" s="27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9"/>
      <c r="O200" s="30"/>
      <c r="P200" s="69"/>
      <c r="Q200" s="69"/>
      <c r="R200" s="69"/>
      <c r="S200" s="69"/>
    </row>
    <row r="201" spans="1:19" s="26" customFormat="1" x14ac:dyDescent="0.2">
      <c r="A201" s="69"/>
      <c r="B201" s="27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9"/>
      <c r="O201" s="30"/>
      <c r="P201" s="69"/>
      <c r="Q201" s="69"/>
      <c r="R201" s="69"/>
      <c r="S201" s="69"/>
    </row>
    <row r="202" spans="1:19" s="26" customFormat="1" x14ac:dyDescent="0.2">
      <c r="A202" s="69"/>
      <c r="B202" s="27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9"/>
      <c r="O202" s="30"/>
      <c r="P202" s="69"/>
      <c r="Q202" s="69"/>
      <c r="R202" s="69"/>
      <c r="S202" s="69"/>
    </row>
    <row r="203" spans="1:19" s="26" customFormat="1" x14ac:dyDescent="0.2">
      <c r="A203" s="69"/>
      <c r="B203" s="27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9"/>
      <c r="O203" s="30"/>
      <c r="P203" s="69"/>
      <c r="Q203" s="69"/>
      <c r="R203" s="69"/>
      <c r="S203" s="69"/>
    </row>
    <row r="204" spans="1:19" s="26" customFormat="1" x14ac:dyDescent="0.2">
      <c r="A204" s="69"/>
      <c r="B204" s="27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9"/>
      <c r="O204" s="30"/>
      <c r="P204" s="69"/>
      <c r="Q204" s="69"/>
      <c r="R204" s="69"/>
      <c r="S204" s="69"/>
    </row>
    <row r="205" spans="1:19" s="26" customFormat="1" x14ac:dyDescent="0.2">
      <c r="A205" s="69"/>
      <c r="B205" s="27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9"/>
      <c r="O205" s="30"/>
      <c r="P205" s="69"/>
      <c r="Q205" s="69"/>
      <c r="R205" s="69"/>
      <c r="S205" s="69"/>
    </row>
    <row r="206" spans="1:19" s="26" customFormat="1" x14ac:dyDescent="0.2">
      <c r="A206" s="69"/>
      <c r="B206" s="27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9"/>
      <c r="O206" s="30"/>
      <c r="P206" s="69"/>
      <c r="Q206" s="69"/>
      <c r="R206" s="69"/>
      <c r="S206" s="69"/>
    </row>
    <row r="207" spans="1:19" s="26" customFormat="1" x14ac:dyDescent="0.2">
      <c r="A207" s="69"/>
      <c r="B207" s="27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9"/>
      <c r="O207" s="30"/>
      <c r="P207" s="69"/>
      <c r="Q207" s="69"/>
      <c r="R207" s="69"/>
      <c r="S207" s="69"/>
    </row>
    <row r="208" spans="1:19" s="26" customFormat="1" x14ac:dyDescent="0.2">
      <c r="A208" s="69"/>
      <c r="B208" s="27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9"/>
      <c r="O208" s="30"/>
      <c r="P208" s="69"/>
      <c r="Q208" s="69"/>
      <c r="R208" s="69"/>
      <c r="S208" s="69"/>
    </row>
    <row r="209" spans="1:19" s="26" customFormat="1" x14ac:dyDescent="0.2">
      <c r="A209" s="69"/>
      <c r="B209" s="27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9"/>
      <c r="O209" s="30"/>
      <c r="P209" s="69"/>
      <c r="Q209" s="69"/>
      <c r="R209" s="69"/>
      <c r="S209" s="69"/>
    </row>
    <row r="210" spans="1:19" s="26" customFormat="1" x14ac:dyDescent="0.2">
      <c r="A210" s="69"/>
      <c r="B210" s="27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9"/>
      <c r="O210" s="30"/>
      <c r="P210" s="69"/>
      <c r="Q210" s="69"/>
      <c r="R210" s="69"/>
      <c r="S210" s="69"/>
    </row>
    <row r="211" spans="1:19" s="26" customFormat="1" x14ac:dyDescent="0.2">
      <c r="A211" s="69"/>
      <c r="B211" s="27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9"/>
      <c r="O211" s="30"/>
      <c r="P211" s="69"/>
      <c r="Q211" s="69"/>
      <c r="R211" s="69"/>
      <c r="S211" s="69"/>
    </row>
    <row r="212" spans="1:19" s="26" customFormat="1" x14ac:dyDescent="0.2">
      <c r="A212" s="69"/>
      <c r="B212" s="27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9"/>
      <c r="O212" s="30"/>
      <c r="P212" s="69"/>
      <c r="Q212" s="69"/>
      <c r="R212" s="69"/>
      <c r="S212" s="69"/>
    </row>
    <row r="213" spans="1:19" s="26" customFormat="1" x14ac:dyDescent="0.2">
      <c r="A213" s="69"/>
      <c r="B213" s="27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9"/>
      <c r="O213" s="30"/>
      <c r="P213" s="69"/>
      <c r="Q213" s="69"/>
      <c r="R213" s="69"/>
      <c r="S213" s="69"/>
    </row>
    <row r="214" spans="1:19" s="26" customFormat="1" x14ac:dyDescent="0.2">
      <c r="A214" s="69"/>
      <c r="B214" s="27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9"/>
      <c r="O214" s="30"/>
      <c r="P214" s="69"/>
      <c r="Q214" s="69"/>
      <c r="R214" s="69"/>
      <c r="S214" s="69"/>
    </row>
    <row r="215" spans="1:19" s="26" customFormat="1" x14ac:dyDescent="0.2">
      <c r="A215" s="69"/>
      <c r="B215" s="27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9"/>
      <c r="O215" s="30"/>
      <c r="P215" s="69"/>
      <c r="Q215" s="69"/>
      <c r="R215" s="69"/>
      <c r="S215" s="69"/>
    </row>
    <row r="216" spans="1:19" s="26" customFormat="1" x14ac:dyDescent="0.2">
      <c r="A216" s="69"/>
      <c r="B216" s="27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9"/>
      <c r="O216" s="30"/>
      <c r="P216" s="69"/>
      <c r="Q216" s="69"/>
      <c r="R216" s="69"/>
      <c r="S216" s="69"/>
    </row>
    <row r="217" spans="1:19" s="26" customFormat="1" x14ac:dyDescent="0.2">
      <c r="A217" s="69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9"/>
      <c r="O217" s="30"/>
      <c r="P217" s="69"/>
      <c r="Q217" s="69"/>
      <c r="R217" s="69"/>
      <c r="S217" s="69"/>
    </row>
    <row r="218" spans="1:19" s="26" customFormat="1" x14ac:dyDescent="0.2">
      <c r="A218" s="69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9"/>
      <c r="O218" s="30"/>
      <c r="P218" s="69"/>
      <c r="Q218" s="69"/>
      <c r="R218" s="69"/>
      <c r="S218" s="69"/>
    </row>
    <row r="219" spans="1:19" s="26" customFormat="1" x14ac:dyDescent="0.2">
      <c r="A219" s="69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9"/>
      <c r="O219" s="30"/>
      <c r="P219" s="69"/>
      <c r="Q219" s="69"/>
      <c r="R219" s="69"/>
      <c r="S219" s="69"/>
    </row>
    <row r="220" spans="1:19" s="26" customFormat="1" x14ac:dyDescent="0.2">
      <c r="A220" s="69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9"/>
      <c r="O220" s="30"/>
      <c r="P220" s="69"/>
      <c r="Q220" s="69"/>
      <c r="R220" s="69"/>
      <c r="S220" s="69"/>
    </row>
    <row r="221" spans="1:19" s="26" customFormat="1" x14ac:dyDescent="0.2">
      <c r="A221" s="69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9"/>
      <c r="O221" s="30"/>
      <c r="P221" s="69"/>
      <c r="Q221" s="69"/>
      <c r="R221" s="69"/>
      <c r="S221" s="69"/>
    </row>
    <row r="222" spans="1:19" s="26" customFormat="1" x14ac:dyDescent="0.2">
      <c r="A222" s="69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9"/>
      <c r="O222" s="30"/>
      <c r="P222" s="69"/>
      <c r="Q222" s="69"/>
      <c r="R222" s="69"/>
      <c r="S222" s="69"/>
    </row>
    <row r="223" spans="1:19" s="26" customFormat="1" x14ac:dyDescent="0.2">
      <c r="A223" s="69"/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9"/>
      <c r="O223" s="30"/>
      <c r="P223" s="69"/>
      <c r="Q223" s="69"/>
      <c r="R223" s="69"/>
      <c r="S223" s="69"/>
    </row>
    <row r="224" spans="1:19" s="26" customFormat="1" x14ac:dyDescent="0.2">
      <c r="A224" s="69"/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9"/>
      <c r="O224" s="30"/>
      <c r="P224" s="69"/>
      <c r="Q224" s="69"/>
      <c r="R224" s="69"/>
      <c r="S224" s="69"/>
    </row>
    <row r="225" spans="1:19" s="26" customFormat="1" x14ac:dyDescent="0.2">
      <c r="A225" s="69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9"/>
      <c r="O225" s="30"/>
      <c r="P225" s="69"/>
      <c r="Q225" s="69"/>
      <c r="R225" s="69"/>
      <c r="S225" s="69"/>
    </row>
    <row r="226" spans="1:19" s="26" customFormat="1" x14ac:dyDescent="0.2">
      <c r="A226" s="69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9"/>
      <c r="O226" s="30"/>
      <c r="P226" s="69"/>
      <c r="Q226" s="69"/>
      <c r="R226" s="69"/>
      <c r="S226" s="69"/>
    </row>
    <row r="227" spans="1:19" s="26" customFormat="1" x14ac:dyDescent="0.2">
      <c r="A227" s="69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9"/>
      <c r="O227" s="30"/>
      <c r="P227" s="69"/>
      <c r="Q227" s="69"/>
      <c r="R227" s="69"/>
      <c r="S227" s="69"/>
    </row>
    <row r="228" spans="1:19" s="26" customFormat="1" x14ac:dyDescent="0.2">
      <c r="A228" s="69"/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9"/>
      <c r="O228" s="30"/>
      <c r="P228" s="69"/>
      <c r="Q228" s="69"/>
      <c r="R228" s="69"/>
      <c r="S228" s="69"/>
    </row>
    <row r="229" spans="1:19" s="26" customFormat="1" x14ac:dyDescent="0.2">
      <c r="A229" s="69"/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9"/>
      <c r="O229" s="30"/>
      <c r="P229" s="69"/>
      <c r="Q229" s="69"/>
      <c r="R229" s="69"/>
      <c r="S229" s="69"/>
    </row>
    <row r="230" spans="1:19" s="26" customFormat="1" x14ac:dyDescent="0.2">
      <c r="A230" s="69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9"/>
      <c r="O230" s="30"/>
      <c r="P230" s="69"/>
      <c r="Q230" s="69"/>
      <c r="R230" s="69"/>
      <c r="S230" s="69"/>
    </row>
    <row r="231" spans="1:19" s="26" customFormat="1" x14ac:dyDescent="0.2">
      <c r="A231" s="69"/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9"/>
      <c r="O231" s="30"/>
      <c r="P231" s="69"/>
      <c r="Q231" s="69"/>
      <c r="R231" s="69"/>
      <c r="S231" s="69"/>
    </row>
    <row r="232" spans="1:19" s="26" customFormat="1" x14ac:dyDescent="0.2">
      <c r="A232" s="69"/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9"/>
      <c r="O232" s="30"/>
      <c r="P232" s="69"/>
      <c r="Q232" s="69"/>
      <c r="R232" s="69"/>
      <c r="S232" s="69"/>
    </row>
    <row r="233" spans="1:19" s="26" customFormat="1" x14ac:dyDescent="0.2">
      <c r="A233" s="69"/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9"/>
      <c r="O233" s="30"/>
      <c r="P233" s="69"/>
      <c r="Q233" s="69"/>
      <c r="R233" s="69"/>
      <c r="S233" s="69"/>
    </row>
    <row r="234" spans="1:19" s="26" customFormat="1" x14ac:dyDescent="0.2">
      <c r="A234" s="69"/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9"/>
      <c r="O234" s="30"/>
      <c r="P234" s="69"/>
      <c r="Q234" s="69"/>
      <c r="R234" s="69"/>
      <c r="S234" s="69"/>
    </row>
    <row r="235" spans="1:19" s="26" customFormat="1" x14ac:dyDescent="0.2">
      <c r="A235" s="69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9"/>
      <c r="O235" s="30"/>
      <c r="P235" s="69"/>
      <c r="Q235" s="69"/>
      <c r="R235" s="69"/>
      <c r="S235" s="69"/>
    </row>
    <row r="236" spans="1:19" s="26" customFormat="1" x14ac:dyDescent="0.2">
      <c r="A236" s="69"/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9"/>
      <c r="O236" s="30"/>
      <c r="P236" s="69"/>
      <c r="Q236" s="69"/>
      <c r="R236" s="69"/>
      <c r="S236" s="69"/>
    </row>
    <row r="237" spans="1:19" s="26" customFormat="1" x14ac:dyDescent="0.2">
      <c r="A237" s="69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9"/>
      <c r="O237" s="30"/>
      <c r="P237" s="69"/>
      <c r="Q237" s="69"/>
      <c r="R237" s="69"/>
      <c r="S237" s="69"/>
    </row>
    <row r="238" spans="1:19" s="26" customFormat="1" x14ac:dyDescent="0.2">
      <c r="A238" s="69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9"/>
      <c r="O238" s="30"/>
      <c r="P238" s="69"/>
      <c r="Q238" s="69"/>
      <c r="R238" s="69"/>
      <c r="S238" s="69"/>
    </row>
    <row r="239" spans="1:19" s="26" customFormat="1" x14ac:dyDescent="0.2">
      <c r="A239" s="69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9"/>
      <c r="O239" s="30"/>
      <c r="P239" s="69"/>
      <c r="Q239" s="69"/>
      <c r="R239" s="69"/>
      <c r="S239" s="69"/>
    </row>
    <row r="240" spans="1:19" s="26" customFormat="1" x14ac:dyDescent="0.2">
      <c r="A240" s="69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9"/>
      <c r="O240" s="30"/>
      <c r="P240" s="69"/>
      <c r="Q240" s="69"/>
      <c r="R240" s="69"/>
      <c r="S240" s="69"/>
    </row>
    <row r="241" spans="1:19" s="26" customFormat="1" x14ac:dyDescent="0.2">
      <c r="A241" s="69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9"/>
      <c r="O241" s="30"/>
      <c r="P241" s="69"/>
      <c r="Q241" s="69"/>
      <c r="R241" s="69"/>
      <c r="S241" s="69"/>
    </row>
    <row r="242" spans="1:19" s="26" customFormat="1" x14ac:dyDescent="0.2">
      <c r="A242" s="69"/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9"/>
      <c r="O242" s="30"/>
      <c r="P242" s="69"/>
      <c r="Q242" s="69"/>
      <c r="R242" s="69"/>
      <c r="S242" s="69"/>
    </row>
    <row r="243" spans="1:19" s="26" customFormat="1" x14ac:dyDescent="0.2">
      <c r="A243" s="69"/>
      <c r="B243" s="27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9"/>
      <c r="O243" s="30"/>
      <c r="P243" s="69"/>
      <c r="Q243" s="69"/>
      <c r="R243" s="69"/>
      <c r="S243" s="69"/>
    </row>
    <row r="244" spans="1:19" s="26" customFormat="1" x14ac:dyDescent="0.2">
      <c r="A244" s="69"/>
      <c r="B244" s="27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9"/>
      <c r="O244" s="30"/>
      <c r="P244" s="69"/>
      <c r="Q244" s="69"/>
      <c r="R244" s="69"/>
      <c r="S244" s="69"/>
    </row>
    <row r="245" spans="1:19" s="26" customFormat="1" x14ac:dyDescent="0.2">
      <c r="A245" s="69"/>
      <c r="B245" s="27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9"/>
      <c r="O245" s="30"/>
      <c r="P245" s="69"/>
      <c r="Q245" s="69"/>
      <c r="R245" s="69"/>
      <c r="S245" s="69"/>
    </row>
    <row r="246" spans="1:19" s="26" customFormat="1" x14ac:dyDescent="0.2">
      <c r="A246" s="69"/>
      <c r="B246" s="27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9"/>
      <c r="O246" s="30"/>
      <c r="P246" s="69"/>
      <c r="Q246" s="69"/>
      <c r="R246" s="69"/>
      <c r="S246" s="69"/>
    </row>
    <row r="247" spans="1:19" s="26" customFormat="1" x14ac:dyDescent="0.2">
      <c r="A247" s="69"/>
      <c r="B247" s="27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9"/>
      <c r="O247" s="30"/>
      <c r="P247" s="69"/>
      <c r="Q247" s="69"/>
      <c r="R247" s="69"/>
      <c r="S247" s="69"/>
    </row>
    <row r="248" spans="1:19" s="26" customFormat="1" x14ac:dyDescent="0.2">
      <c r="A248" s="69"/>
      <c r="B248" s="27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9"/>
      <c r="O248" s="30"/>
      <c r="P248" s="69"/>
      <c r="Q248" s="69"/>
      <c r="R248" s="69"/>
      <c r="S248" s="69"/>
    </row>
    <row r="249" spans="1:19" s="26" customFormat="1" x14ac:dyDescent="0.2">
      <c r="A249" s="69"/>
      <c r="B249" s="27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9"/>
      <c r="O249" s="30"/>
      <c r="P249" s="69"/>
      <c r="Q249" s="69"/>
      <c r="R249" s="69"/>
      <c r="S249" s="69"/>
    </row>
    <row r="250" spans="1:19" s="26" customFormat="1" x14ac:dyDescent="0.2">
      <c r="A250" s="69"/>
      <c r="B250" s="27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9"/>
      <c r="O250" s="30"/>
      <c r="P250" s="69"/>
      <c r="Q250" s="69"/>
      <c r="R250" s="69"/>
      <c r="S250" s="69"/>
    </row>
    <row r="251" spans="1:19" s="26" customFormat="1" x14ac:dyDescent="0.2">
      <c r="A251" s="69"/>
      <c r="B251" s="27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9"/>
      <c r="O251" s="30"/>
      <c r="P251" s="69"/>
      <c r="Q251" s="69"/>
      <c r="R251" s="69"/>
      <c r="S251" s="69"/>
    </row>
    <row r="252" spans="1:19" s="26" customFormat="1" x14ac:dyDescent="0.2">
      <c r="A252" s="69"/>
      <c r="B252" s="27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9"/>
      <c r="O252" s="30"/>
      <c r="P252" s="69"/>
      <c r="Q252" s="69"/>
      <c r="R252" s="69"/>
      <c r="S252" s="69"/>
    </row>
    <row r="253" spans="1:19" s="26" customFormat="1" x14ac:dyDescent="0.2">
      <c r="A253" s="69"/>
      <c r="B253" s="27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9"/>
      <c r="O253" s="30"/>
      <c r="P253" s="69"/>
      <c r="Q253" s="69"/>
      <c r="R253" s="69"/>
      <c r="S253" s="69"/>
    </row>
    <row r="254" spans="1:19" s="26" customFormat="1" x14ac:dyDescent="0.2">
      <c r="A254" s="69"/>
      <c r="B254" s="27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9"/>
      <c r="O254" s="30"/>
      <c r="P254" s="69"/>
      <c r="Q254" s="69"/>
      <c r="R254" s="69"/>
      <c r="S254" s="69"/>
    </row>
    <row r="255" spans="1:19" s="26" customFormat="1" x14ac:dyDescent="0.2">
      <c r="A255" s="69"/>
      <c r="B255" s="27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9"/>
      <c r="O255" s="30"/>
      <c r="P255" s="69"/>
      <c r="Q255" s="69"/>
      <c r="R255" s="69"/>
      <c r="S255" s="69"/>
    </row>
    <row r="256" spans="1:19" s="26" customFormat="1" x14ac:dyDescent="0.2">
      <c r="A256" s="69"/>
      <c r="B256" s="27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9"/>
      <c r="O256" s="30"/>
      <c r="P256" s="69"/>
      <c r="Q256" s="69"/>
      <c r="R256" s="69"/>
      <c r="S256" s="69"/>
    </row>
    <row r="257" spans="1:19" s="26" customFormat="1" x14ac:dyDescent="0.2">
      <c r="A257" s="69"/>
      <c r="B257" s="27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9"/>
      <c r="O257" s="30"/>
      <c r="P257" s="69"/>
      <c r="Q257" s="69"/>
      <c r="R257" s="69"/>
      <c r="S257" s="69"/>
    </row>
    <row r="258" spans="1:19" s="26" customFormat="1" x14ac:dyDescent="0.2">
      <c r="A258" s="69"/>
      <c r="B258" s="27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9"/>
      <c r="O258" s="30"/>
      <c r="P258" s="69"/>
      <c r="Q258" s="69"/>
      <c r="R258" s="69"/>
      <c r="S258" s="69"/>
    </row>
    <row r="259" spans="1:19" s="26" customFormat="1" x14ac:dyDescent="0.2">
      <c r="A259" s="69"/>
      <c r="B259" s="27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9"/>
      <c r="O259" s="30"/>
      <c r="P259" s="69"/>
      <c r="Q259" s="69"/>
      <c r="R259" s="69"/>
      <c r="S259" s="69"/>
    </row>
    <row r="260" spans="1:19" s="26" customFormat="1" x14ac:dyDescent="0.2">
      <c r="A260" s="69"/>
      <c r="B260" s="27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9"/>
      <c r="O260" s="30"/>
      <c r="P260" s="69"/>
      <c r="Q260" s="69"/>
      <c r="R260" s="69"/>
      <c r="S260" s="69"/>
    </row>
    <row r="261" spans="1:19" s="26" customFormat="1" x14ac:dyDescent="0.2">
      <c r="A261" s="69"/>
      <c r="B261" s="27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9"/>
      <c r="O261" s="30"/>
      <c r="P261" s="69"/>
      <c r="Q261" s="69"/>
      <c r="R261" s="69"/>
      <c r="S261" s="69"/>
    </row>
    <row r="262" spans="1:19" s="26" customFormat="1" x14ac:dyDescent="0.2">
      <c r="A262" s="69"/>
      <c r="B262" s="27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9"/>
      <c r="O262" s="30"/>
      <c r="P262" s="69"/>
      <c r="Q262" s="69"/>
      <c r="R262" s="69"/>
      <c r="S262" s="69"/>
    </row>
    <row r="263" spans="1:19" s="26" customFormat="1" x14ac:dyDescent="0.2">
      <c r="A263" s="69"/>
      <c r="B263" s="27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9"/>
      <c r="O263" s="30"/>
      <c r="P263" s="69"/>
      <c r="Q263" s="69"/>
      <c r="R263" s="69"/>
      <c r="S263" s="69"/>
    </row>
    <row r="264" spans="1:19" s="26" customFormat="1" x14ac:dyDescent="0.2">
      <c r="A264" s="69"/>
      <c r="B264" s="27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9"/>
      <c r="O264" s="30"/>
      <c r="P264" s="69"/>
      <c r="Q264" s="69"/>
      <c r="R264" s="69"/>
      <c r="S264" s="69"/>
    </row>
    <row r="265" spans="1:19" s="26" customFormat="1" x14ac:dyDescent="0.2">
      <c r="A265" s="69"/>
      <c r="B265" s="27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9"/>
      <c r="O265" s="30"/>
      <c r="P265" s="69"/>
      <c r="Q265" s="69"/>
      <c r="R265" s="69"/>
      <c r="S265" s="69"/>
    </row>
    <row r="266" spans="1:19" s="26" customFormat="1" x14ac:dyDescent="0.2">
      <c r="A266" s="69"/>
      <c r="B266" s="27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9"/>
      <c r="O266" s="30"/>
      <c r="P266" s="69"/>
      <c r="Q266" s="69"/>
      <c r="R266" s="69"/>
      <c r="S266" s="69"/>
    </row>
    <row r="267" spans="1:19" s="26" customFormat="1" x14ac:dyDescent="0.2">
      <c r="A267" s="69"/>
      <c r="B267" s="27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9"/>
      <c r="O267" s="30"/>
      <c r="P267" s="69"/>
      <c r="Q267" s="69"/>
      <c r="R267" s="69"/>
      <c r="S267" s="69"/>
    </row>
    <row r="268" spans="1:19" s="26" customFormat="1" x14ac:dyDescent="0.2">
      <c r="A268" s="69"/>
      <c r="B268" s="27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9"/>
      <c r="O268" s="30"/>
      <c r="P268" s="69"/>
      <c r="Q268" s="69"/>
      <c r="R268" s="69"/>
      <c r="S268" s="69"/>
    </row>
    <row r="269" spans="1:19" s="26" customFormat="1" x14ac:dyDescent="0.2">
      <c r="A269" s="69"/>
      <c r="B269" s="27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9"/>
      <c r="O269" s="30"/>
      <c r="P269" s="69"/>
      <c r="Q269" s="69"/>
      <c r="R269" s="69"/>
      <c r="S269" s="69"/>
    </row>
    <row r="270" spans="1:19" s="26" customFormat="1" x14ac:dyDescent="0.2">
      <c r="A270" s="69"/>
      <c r="B270" s="27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9"/>
      <c r="O270" s="30"/>
      <c r="P270" s="69"/>
      <c r="Q270" s="69"/>
      <c r="R270" s="69"/>
      <c r="S270" s="69"/>
    </row>
    <row r="271" spans="1:19" s="26" customFormat="1" x14ac:dyDescent="0.2">
      <c r="A271" s="69"/>
      <c r="B271" s="27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9"/>
      <c r="O271" s="30"/>
      <c r="P271" s="69"/>
      <c r="Q271" s="69"/>
      <c r="R271" s="69"/>
      <c r="S271" s="69"/>
    </row>
    <row r="272" spans="1:19" s="26" customFormat="1" x14ac:dyDescent="0.2">
      <c r="A272" s="69"/>
      <c r="B272" s="27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9"/>
      <c r="O272" s="30"/>
      <c r="P272" s="69"/>
      <c r="Q272" s="69"/>
      <c r="R272" s="69"/>
      <c r="S272" s="69"/>
    </row>
    <row r="273" spans="1:19" s="26" customFormat="1" x14ac:dyDescent="0.2">
      <c r="A273" s="69"/>
      <c r="B273" s="27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9"/>
      <c r="O273" s="30"/>
      <c r="P273" s="69"/>
      <c r="Q273" s="69"/>
      <c r="R273" s="69"/>
      <c r="S273" s="69"/>
    </row>
    <row r="274" spans="1:19" s="26" customFormat="1" x14ac:dyDescent="0.2">
      <c r="A274" s="69"/>
      <c r="B274" s="27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9"/>
      <c r="O274" s="30"/>
      <c r="P274" s="69"/>
      <c r="Q274" s="69"/>
      <c r="R274" s="69"/>
      <c r="S274" s="69"/>
    </row>
    <row r="275" spans="1:19" s="26" customFormat="1" x14ac:dyDescent="0.2">
      <c r="A275" s="69"/>
      <c r="B275" s="27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9"/>
      <c r="O275" s="30"/>
      <c r="P275" s="69"/>
      <c r="Q275" s="69"/>
      <c r="R275" s="69"/>
      <c r="S275" s="69"/>
    </row>
    <row r="276" spans="1:19" s="26" customFormat="1" x14ac:dyDescent="0.2">
      <c r="A276" s="69"/>
      <c r="B276" s="27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9"/>
      <c r="O276" s="30"/>
      <c r="P276" s="69"/>
      <c r="Q276" s="69"/>
      <c r="R276" s="69"/>
      <c r="S276" s="69"/>
    </row>
    <row r="277" spans="1:19" s="26" customFormat="1" x14ac:dyDescent="0.2">
      <c r="A277" s="69"/>
      <c r="B277" s="27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9"/>
      <c r="O277" s="30"/>
      <c r="P277" s="69"/>
      <c r="Q277" s="69"/>
      <c r="R277" s="69"/>
      <c r="S277" s="69"/>
    </row>
    <row r="278" spans="1:19" s="26" customFormat="1" x14ac:dyDescent="0.2">
      <c r="A278" s="69"/>
      <c r="B278" s="27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9"/>
      <c r="O278" s="30"/>
      <c r="P278" s="69"/>
      <c r="Q278" s="69"/>
      <c r="R278" s="69"/>
      <c r="S278" s="69"/>
    </row>
    <row r="279" spans="1:19" s="26" customFormat="1" x14ac:dyDescent="0.2">
      <c r="A279" s="69"/>
      <c r="B279" s="27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9"/>
      <c r="O279" s="30"/>
      <c r="P279" s="69"/>
      <c r="Q279" s="69"/>
      <c r="R279" s="69"/>
      <c r="S279" s="69"/>
    </row>
    <row r="280" spans="1:19" s="26" customFormat="1" x14ac:dyDescent="0.2">
      <c r="A280" s="69"/>
      <c r="B280" s="27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9"/>
      <c r="O280" s="30"/>
      <c r="P280" s="69"/>
      <c r="Q280" s="69"/>
      <c r="R280" s="69"/>
      <c r="S280" s="69"/>
    </row>
    <row r="281" spans="1:19" s="26" customFormat="1" x14ac:dyDescent="0.2">
      <c r="A281" s="69"/>
      <c r="B281" s="27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9"/>
      <c r="O281" s="30"/>
      <c r="P281" s="69"/>
      <c r="Q281" s="69"/>
      <c r="R281" s="69"/>
      <c r="S281" s="69"/>
    </row>
    <row r="282" spans="1:19" s="26" customFormat="1" x14ac:dyDescent="0.2">
      <c r="A282" s="69"/>
      <c r="B282" s="27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9"/>
      <c r="O282" s="30"/>
      <c r="P282" s="69"/>
      <c r="Q282" s="69"/>
      <c r="R282" s="69"/>
      <c r="S282" s="69"/>
    </row>
    <row r="283" spans="1:19" s="26" customFormat="1" x14ac:dyDescent="0.2">
      <c r="A283" s="69"/>
      <c r="B283" s="27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9"/>
      <c r="O283" s="30"/>
      <c r="P283" s="69"/>
      <c r="Q283" s="69"/>
      <c r="R283" s="69"/>
      <c r="S283" s="69"/>
    </row>
    <row r="284" spans="1:19" s="26" customFormat="1" x14ac:dyDescent="0.2">
      <c r="A284" s="69"/>
      <c r="B284" s="27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9"/>
      <c r="O284" s="30"/>
      <c r="P284" s="69"/>
      <c r="Q284" s="69"/>
      <c r="R284" s="69"/>
      <c r="S284" s="69"/>
    </row>
    <row r="285" spans="1:19" s="26" customFormat="1" x14ac:dyDescent="0.2">
      <c r="A285" s="69"/>
      <c r="B285" s="27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9"/>
      <c r="O285" s="30"/>
      <c r="P285" s="69"/>
      <c r="Q285" s="69"/>
      <c r="R285" s="69"/>
      <c r="S285" s="69"/>
    </row>
    <row r="286" spans="1:19" s="26" customFormat="1" x14ac:dyDescent="0.2">
      <c r="A286" s="69"/>
      <c r="B286" s="27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9"/>
      <c r="O286" s="30"/>
      <c r="P286" s="69"/>
      <c r="Q286" s="69"/>
      <c r="R286" s="69"/>
      <c r="S286" s="69"/>
    </row>
    <row r="287" spans="1:19" s="26" customFormat="1" x14ac:dyDescent="0.2">
      <c r="A287" s="69"/>
      <c r="B287" s="27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9"/>
      <c r="O287" s="30"/>
      <c r="P287" s="69"/>
      <c r="Q287" s="69"/>
      <c r="R287" s="69"/>
      <c r="S287" s="69"/>
    </row>
    <row r="288" spans="1:19" s="26" customFormat="1" x14ac:dyDescent="0.2">
      <c r="A288" s="69"/>
      <c r="B288" s="27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9"/>
      <c r="O288" s="30"/>
      <c r="P288" s="69"/>
      <c r="Q288" s="69"/>
      <c r="R288" s="69"/>
      <c r="S288" s="69"/>
    </row>
    <row r="289" spans="1:19" s="26" customFormat="1" x14ac:dyDescent="0.2">
      <c r="A289" s="69"/>
      <c r="B289" s="27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9"/>
      <c r="O289" s="30"/>
      <c r="P289" s="69"/>
      <c r="Q289" s="69"/>
      <c r="R289" s="69"/>
      <c r="S289" s="69"/>
    </row>
    <row r="290" spans="1:19" s="26" customFormat="1" x14ac:dyDescent="0.2">
      <c r="A290" s="69"/>
      <c r="B290" s="27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9"/>
      <c r="O290" s="30"/>
      <c r="P290" s="69"/>
      <c r="Q290" s="69"/>
      <c r="R290" s="69"/>
      <c r="S290" s="69"/>
    </row>
    <row r="291" spans="1:19" s="26" customFormat="1" x14ac:dyDescent="0.2">
      <c r="A291" s="69"/>
      <c r="B291" s="27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9"/>
      <c r="O291" s="30"/>
      <c r="P291" s="69"/>
      <c r="Q291" s="69"/>
      <c r="R291" s="69"/>
      <c r="S291" s="69"/>
    </row>
    <row r="292" spans="1:19" s="26" customFormat="1" x14ac:dyDescent="0.2">
      <c r="A292" s="69"/>
      <c r="B292" s="27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9"/>
      <c r="O292" s="30"/>
      <c r="P292" s="69"/>
      <c r="Q292" s="69"/>
      <c r="R292" s="69"/>
      <c r="S292" s="69"/>
    </row>
    <row r="293" spans="1:19" s="26" customFormat="1" x14ac:dyDescent="0.2">
      <c r="A293" s="69"/>
      <c r="B293" s="27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9"/>
      <c r="O293" s="30"/>
      <c r="P293" s="69"/>
      <c r="Q293" s="69"/>
      <c r="R293" s="69"/>
      <c r="S293" s="69"/>
    </row>
    <row r="294" spans="1:19" s="26" customFormat="1" x14ac:dyDescent="0.2">
      <c r="A294" s="69"/>
      <c r="B294" s="27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9"/>
      <c r="O294" s="30"/>
      <c r="P294" s="69"/>
      <c r="Q294" s="69"/>
      <c r="R294" s="69"/>
      <c r="S294" s="69"/>
    </row>
    <row r="295" spans="1:19" s="26" customFormat="1" x14ac:dyDescent="0.2">
      <c r="A295" s="69"/>
      <c r="B295" s="27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9"/>
      <c r="O295" s="30"/>
      <c r="P295" s="69"/>
      <c r="Q295" s="69"/>
      <c r="R295" s="69"/>
      <c r="S295" s="69"/>
    </row>
    <row r="296" spans="1:19" s="26" customFormat="1" x14ac:dyDescent="0.2">
      <c r="A296" s="69"/>
      <c r="B296" s="27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9"/>
      <c r="O296" s="30"/>
      <c r="P296" s="69"/>
      <c r="Q296" s="69"/>
      <c r="R296" s="69"/>
      <c r="S296" s="69"/>
    </row>
    <row r="297" spans="1:19" s="26" customFormat="1" x14ac:dyDescent="0.2">
      <c r="A297" s="69"/>
      <c r="B297" s="63"/>
      <c r="C297" s="64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64"/>
      <c r="O297" s="65"/>
      <c r="P297" s="69"/>
      <c r="Q297" s="69"/>
      <c r="R297" s="69"/>
      <c r="S297" s="69"/>
    </row>
    <row r="298" spans="1:19" s="26" customFormat="1" x14ac:dyDescent="0.2">
      <c r="A298" s="69"/>
      <c r="B298" s="63"/>
      <c r="C298" s="64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64"/>
      <c r="O298" s="65"/>
      <c r="P298" s="69"/>
      <c r="Q298" s="69"/>
      <c r="R298" s="69"/>
      <c r="S298" s="69"/>
    </row>
    <row r="299" spans="1:19" s="26" customFormat="1" x14ac:dyDescent="0.2">
      <c r="A299" s="69"/>
      <c r="B299" s="63"/>
      <c r="C299" s="64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64"/>
      <c r="O299" s="65"/>
      <c r="P299" s="69"/>
      <c r="Q299" s="69"/>
      <c r="R299" s="69"/>
      <c r="S299" s="69"/>
    </row>
    <row r="300" spans="1:19" s="26" customFormat="1" x14ac:dyDescent="0.2">
      <c r="A300" s="69"/>
      <c r="B300" s="63"/>
      <c r="C300" s="64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64"/>
      <c r="O300" s="65"/>
      <c r="P300" s="69"/>
      <c r="Q300" s="69"/>
      <c r="R300" s="69"/>
      <c r="S300" s="69"/>
    </row>
    <row r="301" spans="1:19" s="26" customFormat="1" x14ac:dyDescent="0.2">
      <c r="A301" s="69"/>
      <c r="B301" s="63"/>
      <c r="C301" s="64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64"/>
      <c r="O301" s="65"/>
      <c r="P301" s="69"/>
      <c r="Q301" s="69"/>
      <c r="R301" s="69"/>
      <c r="S301" s="69"/>
    </row>
    <row r="302" spans="1:19" s="26" customFormat="1" x14ac:dyDescent="0.2">
      <c r="A302" s="69"/>
      <c r="B302" s="63"/>
      <c r="C302" s="64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64"/>
      <c r="O302" s="65"/>
      <c r="P302" s="69"/>
      <c r="Q302" s="69"/>
      <c r="R302" s="69"/>
      <c r="S302" s="69"/>
    </row>
    <row r="303" spans="1:19" s="26" customFormat="1" x14ac:dyDescent="0.2">
      <c r="A303" s="69"/>
      <c r="B303" s="63"/>
      <c r="C303" s="64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64"/>
      <c r="O303" s="65"/>
      <c r="P303" s="69"/>
      <c r="Q303" s="69"/>
      <c r="R303" s="69"/>
      <c r="S303" s="69"/>
    </row>
    <row r="304" spans="1:19" s="26" customFormat="1" x14ac:dyDescent="0.2">
      <c r="A304" s="69"/>
      <c r="B304" s="63"/>
      <c r="C304" s="64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64"/>
      <c r="O304" s="65"/>
      <c r="P304" s="69"/>
      <c r="Q304" s="69"/>
      <c r="R304" s="69"/>
      <c r="S304" s="69"/>
    </row>
    <row r="305" spans="1:19" s="26" customFormat="1" x14ac:dyDescent="0.2">
      <c r="A305" s="69"/>
      <c r="B305" s="63"/>
      <c r="C305" s="64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64"/>
      <c r="O305" s="65"/>
      <c r="P305" s="69"/>
      <c r="Q305" s="69"/>
      <c r="R305" s="69"/>
      <c r="S305" s="69"/>
    </row>
    <row r="306" spans="1:19" s="26" customFormat="1" x14ac:dyDescent="0.2">
      <c r="A306" s="69"/>
      <c r="B306" s="63"/>
      <c r="C306" s="64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64"/>
      <c r="O306" s="65"/>
      <c r="P306" s="69"/>
      <c r="Q306" s="69"/>
      <c r="R306" s="69"/>
      <c r="S306" s="69"/>
    </row>
    <row r="307" spans="1:19" s="26" customFormat="1" x14ac:dyDescent="0.2">
      <c r="A307" s="69"/>
      <c r="B307" s="63"/>
      <c r="C307" s="64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64"/>
      <c r="O307" s="65"/>
      <c r="P307" s="69"/>
      <c r="Q307" s="69"/>
      <c r="R307" s="69"/>
      <c r="S307" s="69"/>
    </row>
    <row r="308" spans="1:19" s="26" customFormat="1" x14ac:dyDescent="0.2">
      <c r="A308" s="69"/>
      <c r="B308" s="63"/>
      <c r="C308" s="64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64"/>
      <c r="O308" s="65"/>
      <c r="P308" s="69"/>
      <c r="Q308" s="69"/>
      <c r="R308" s="69"/>
      <c r="S308" s="69"/>
    </row>
    <row r="309" spans="1:19" s="26" customFormat="1" x14ac:dyDescent="0.2">
      <c r="A309" s="69"/>
      <c r="B309" s="63"/>
      <c r="C309" s="64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64"/>
      <c r="O309" s="65"/>
      <c r="P309" s="69"/>
      <c r="Q309" s="69"/>
      <c r="R309" s="69"/>
      <c r="S309" s="69"/>
    </row>
    <row r="310" spans="1:19" s="26" customFormat="1" x14ac:dyDescent="0.2">
      <c r="A310" s="69"/>
      <c r="B310" s="63"/>
      <c r="C310" s="64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64"/>
      <c r="O310" s="65"/>
      <c r="P310" s="69"/>
      <c r="Q310" s="69"/>
      <c r="R310" s="69"/>
      <c r="S310" s="69"/>
    </row>
    <row r="311" spans="1:19" s="26" customFormat="1" x14ac:dyDescent="0.2">
      <c r="A311" s="69"/>
      <c r="B311" s="63"/>
      <c r="C311" s="64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64"/>
      <c r="O311" s="65"/>
      <c r="P311" s="69"/>
      <c r="Q311" s="69"/>
      <c r="R311" s="69"/>
      <c r="S311" s="69"/>
    </row>
    <row r="312" spans="1:19" s="26" customFormat="1" x14ac:dyDescent="0.2">
      <c r="A312" s="69"/>
      <c r="B312" s="63"/>
      <c r="C312" s="64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64"/>
      <c r="O312" s="65"/>
      <c r="P312" s="69"/>
      <c r="Q312" s="69"/>
      <c r="R312" s="69"/>
      <c r="S312" s="69"/>
    </row>
    <row r="313" spans="1:19" s="26" customFormat="1" x14ac:dyDescent="0.2">
      <c r="A313" s="69"/>
      <c r="B313" s="63"/>
      <c r="C313" s="64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64"/>
      <c r="O313" s="65"/>
      <c r="P313" s="69"/>
      <c r="Q313" s="69"/>
      <c r="R313" s="69"/>
      <c r="S313" s="69"/>
    </row>
    <row r="314" spans="1:19" s="26" customFormat="1" x14ac:dyDescent="0.2">
      <c r="A314" s="69"/>
      <c r="B314" s="63"/>
      <c r="C314" s="64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64"/>
      <c r="O314" s="65"/>
      <c r="P314" s="69"/>
      <c r="Q314" s="69"/>
      <c r="R314" s="69"/>
      <c r="S314" s="69"/>
    </row>
    <row r="315" spans="1:19" s="26" customFormat="1" x14ac:dyDescent="0.2">
      <c r="A315" s="69"/>
      <c r="B315" s="63"/>
      <c r="C315" s="64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64"/>
      <c r="O315" s="65"/>
      <c r="P315" s="69"/>
      <c r="Q315" s="69"/>
      <c r="R315" s="69"/>
      <c r="S315" s="69"/>
    </row>
    <row r="316" spans="1:19" s="26" customFormat="1" x14ac:dyDescent="0.2">
      <c r="A316" s="69"/>
      <c r="B316" s="63"/>
      <c r="C316" s="64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64"/>
      <c r="O316" s="65"/>
      <c r="P316" s="69"/>
      <c r="Q316" s="69"/>
      <c r="R316" s="69"/>
      <c r="S316" s="69"/>
    </row>
    <row r="317" spans="1:19" s="26" customFormat="1" x14ac:dyDescent="0.2">
      <c r="A317" s="69"/>
      <c r="B317" s="63"/>
      <c r="C317" s="64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64"/>
      <c r="O317" s="65"/>
      <c r="P317" s="69"/>
      <c r="Q317" s="69"/>
      <c r="R317" s="69"/>
      <c r="S317" s="69"/>
    </row>
    <row r="318" spans="1:19" s="26" customFormat="1" x14ac:dyDescent="0.2">
      <c r="A318" s="69"/>
      <c r="B318" s="63"/>
      <c r="C318" s="64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64"/>
      <c r="O318" s="65"/>
      <c r="P318" s="69"/>
      <c r="Q318" s="69"/>
      <c r="R318" s="69"/>
      <c r="S318" s="69"/>
    </row>
    <row r="319" spans="1:19" s="26" customFormat="1" x14ac:dyDescent="0.2">
      <c r="A319" s="69"/>
      <c r="B319" s="63"/>
      <c r="C319" s="64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64"/>
      <c r="O319" s="65"/>
      <c r="P319" s="69"/>
      <c r="Q319" s="69"/>
      <c r="R319" s="69"/>
      <c r="S319" s="69"/>
    </row>
    <row r="320" spans="1:19" s="26" customFormat="1" x14ac:dyDescent="0.2">
      <c r="A320" s="69"/>
      <c r="B320" s="63"/>
      <c r="C320" s="64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64"/>
      <c r="O320" s="65"/>
      <c r="P320" s="69"/>
      <c r="Q320" s="69"/>
      <c r="R320" s="69"/>
      <c r="S320" s="69"/>
    </row>
    <row r="321" spans="1:19" s="26" customFormat="1" x14ac:dyDescent="0.2">
      <c r="A321" s="69"/>
      <c r="B321" s="63"/>
      <c r="C321" s="64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64"/>
      <c r="O321" s="65"/>
      <c r="P321" s="69"/>
      <c r="Q321" s="69"/>
      <c r="R321" s="69"/>
      <c r="S321" s="69"/>
    </row>
    <row r="322" spans="1:19" s="26" customFormat="1" x14ac:dyDescent="0.2">
      <c r="A322" s="69"/>
      <c r="B322" s="63"/>
      <c r="C322" s="64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64"/>
      <c r="O322" s="65"/>
      <c r="P322" s="69"/>
      <c r="Q322" s="69"/>
      <c r="R322" s="69"/>
      <c r="S322" s="69"/>
    </row>
    <row r="323" spans="1:19" s="26" customFormat="1" x14ac:dyDescent="0.2">
      <c r="A323" s="69"/>
      <c r="B323" s="63"/>
      <c r="C323" s="64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64"/>
      <c r="O323" s="65"/>
      <c r="P323" s="69"/>
      <c r="Q323" s="69"/>
      <c r="R323" s="69"/>
      <c r="S323" s="69"/>
    </row>
    <row r="324" spans="1:19" s="26" customFormat="1" x14ac:dyDescent="0.2">
      <c r="A324" s="69"/>
      <c r="B324" s="63"/>
      <c r="C324" s="64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64"/>
      <c r="O324" s="65"/>
      <c r="P324" s="69"/>
      <c r="Q324" s="69"/>
      <c r="R324" s="69"/>
      <c r="S324" s="69"/>
    </row>
    <row r="325" spans="1:19" s="26" customFormat="1" x14ac:dyDescent="0.2">
      <c r="A325" s="69"/>
      <c r="B325" s="63"/>
      <c r="C325" s="64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64"/>
      <c r="O325" s="65"/>
      <c r="P325" s="69"/>
      <c r="Q325" s="69"/>
      <c r="R325" s="69"/>
      <c r="S325" s="69"/>
    </row>
    <row r="326" spans="1:19" s="26" customFormat="1" x14ac:dyDescent="0.2">
      <c r="A326" s="69"/>
      <c r="B326" s="63"/>
      <c r="C326" s="64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64"/>
      <c r="O326" s="65"/>
      <c r="P326" s="69"/>
      <c r="Q326" s="69"/>
      <c r="R326" s="69"/>
      <c r="S326" s="69"/>
    </row>
    <row r="327" spans="1:19" s="26" customFormat="1" x14ac:dyDescent="0.2">
      <c r="A327" s="69"/>
      <c r="B327" s="63"/>
      <c r="C327" s="64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64"/>
      <c r="O327" s="65"/>
      <c r="P327" s="69"/>
      <c r="Q327" s="69"/>
      <c r="R327" s="69"/>
      <c r="S327" s="69"/>
    </row>
    <row r="328" spans="1:19" s="26" customFormat="1" x14ac:dyDescent="0.2">
      <c r="A328" s="69"/>
      <c r="B328" s="63"/>
      <c r="C328" s="64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64"/>
      <c r="O328" s="65"/>
      <c r="P328" s="69"/>
      <c r="Q328" s="69"/>
      <c r="R328" s="69"/>
      <c r="S328" s="69"/>
    </row>
    <row r="329" spans="1:19" s="26" customFormat="1" x14ac:dyDescent="0.2">
      <c r="A329" s="69"/>
      <c r="B329" s="63"/>
      <c r="C329" s="64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64"/>
      <c r="O329" s="65"/>
      <c r="P329" s="69"/>
      <c r="Q329" s="69"/>
      <c r="R329" s="69"/>
      <c r="S329" s="69"/>
    </row>
    <row r="330" spans="1:19" s="26" customFormat="1" x14ac:dyDescent="0.2">
      <c r="A330" s="69"/>
      <c r="B330" s="63"/>
      <c r="C330" s="64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64"/>
      <c r="O330" s="65"/>
      <c r="P330" s="69"/>
      <c r="Q330" s="69"/>
      <c r="R330" s="69"/>
      <c r="S330" s="69"/>
    </row>
    <row r="331" spans="1:19" s="26" customFormat="1" x14ac:dyDescent="0.2">
      <c r="A331" s="69"/>
      <c r="B331" s="63"/>
      <c r="C331" s="64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64"/>
      <c r="O331" s="65"/>
      <c r="P331" s="69"/>
      <c r="Q331" s="69"/>
      <c r="R331" s="69"/>
      <c r="S331" s="69"/>
    </row>
    <row r="332" spans="1:19" s="26" customFormat="1" x14ac:dyDescent="0.2">
      <c r="A332" s="69"/>
      <c r="B332" s="63"/>
      <c r="C332" s="64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64"/>
      <c r="O332" s="65"/>
      <c r="P332" s="69"/>
      <c r="Q332" s="69"/>
      <c r="R332" s="69"/>
      <c r="S332" s="69"/>
    </row>
    <row r="333" spans="1:19" s="26" customFormat="1" x14ac:dyDescent="0.2">
      <c r="A333" s="69"/>
      <c r="B333" s="63"/>
      <c r="C333" s="64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64"/>
      <c r="O333" s="65"/>
      <c r="P333" s="69"/>
      <c r="Q333" s="69"/>
      <c r="R333" s="69"/>
      <c r="S333" s="69"/>
    </row>
    <row r="334" spans="1:19" s="26" customFormat="1" x14ac:dyDescent="0.2">
      <c r="A334" s="69"/>
      <c r="B334" s="63"/>
      <c r="C334" s="64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64"/>
      <c r="O334" s="65"/>
      <c r="P334" s="69"/>
      <c r="Q334" s="69"/>
      <c r="R334" s="69"/>
      <c r="S334" s="69"/>
    </row>
    <row r="335" spans="1:19" s="26" customFormat="1" x14ac:dyDescent="0.2">
      <c r="A335" s="69"/>
      <c r="B335" s="63"/>
      <c r="C335" s="64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64"/>
      <c r="O335" s="65"/>
      <c r="P335" s="69"/>
      <c r="Q335" s="69"/>
      <c r="R335" s="69"/>
      <c r="S335" s="69"/>
    </row>
    <row r="336" spans="1:19" s="26" customFormat="1" x14ac:dyDescent="0.2">
      <c r="A336" s="69"/>
      <c r="B336" s="63"/>
      <c r="C336" s="64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64"/>
      <c r="O336" s="65"/>
      <c r="P336" s="69"/>
      <c r="Q336" s="69"/>
      <c r="R336" s="69"/>
      <c r="S336" s="69"/>
    </row>
    <row r="337" spans="1:19" s="26" customFormat="1" x14ac:dyDescent="0.2">
      <c r="A337" s="69"/>
      <c r="B337" s="63"/>
      <c r="C337" s="64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64"/>
      <c r="O337" s="65"/>
      <c r="P337" s="69"/>
      <c r="Q337" s="69"/>
      <c r="R337" s="69"/>
      <c r="S337" s="69"/>
    </row>
    <row r="338" spans="1:19" s="26" customFormat="1" x14ac:dyDescent="0.2">
      <c r="A338" s="69"/>
      <c r="B338" s="63"/>
      <c r="C338" s="64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64"/>
      <c r="O338" s="65"/>
      <c r="P338" s="69"/>
      <c r="Q338" s="69"/>
      <c r="R338" s="69"/>
      <c r="S338" s="69"/>
    </row>
    <row r="339" spans="1:19" s="26" customFormat="1" x14ac:dyDescent="0.2">
      <c r="A339" s="69"/>
      <c r="B339" s="63"/>
      <c r="C339" s="64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64"/>
      <c r="O339" s="65"/>
      <c r="P339" s="69"/>
      <c r="Q339" s="69"/>
      <c r="R339" s="69"/>
      <c r="S339" s="69"/>
    </row>
    <row r="340" spans="1:19" s="26" customFormat="1" x14ac:dyDescent="0.2">
      <c r="A340" s="69"/>
      <c r="B340" s="63"/>
      <c r="C340" s="64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64"/>
      <c r="O340" s="65"/>
      <c r="P340" s="69"/>
      <c r="Q340" s="69"/>
      <c r="R340" s="69"/>
      <c r="S340" s="69"/>
    </row>
    <row r="341" spans="1:19" s="26" customFormat="1" x14ac:dyDescent="0.2">
      <c r="A341" s="69"/>
      <c r="B341" s="63"/>
      <c r="C341" s="64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64"/>
      <c r="O341" s="65"/>
      <c r="P341" s="69"/>
      <c r="Q341" s="69"/>
      <c r="R341" s="69"/>
      <c r="S341" s="69"/>
    </row>
    <row r="342" spans="1:19" s="26" customFormat="1" x14ac:dyDescent="0.2">
      <c r="A342" s="69"/>
      <c r="B342" s="63"/>
      <c r="C342" s="64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64"/>
      <c r="O342" s="65"/>
      <c r="P342" s="69"/>
      <c r="Q342" s="69"/>
      <c r="R342" s="69"/>
      <c r="S342" s="69"/>
    </row>
    <row r="343" spans="1:19" s="26" customFormat="1" x14ac:dyDescent="0.2">
      <c r="A343" s="69"/>
      <c r="B343" s="63"/>
      <c r="C343" s="64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64"/>
      <c r="O343" s="65"/>
      <c r="P343" s="69"/>
      <c r="Q343" s="69"/>
      <c r="R343" s="69"/>
      <c r="S343" s="69"/>
    </row>
    <row r="344" spans="1:19" s="26" customFormat="1" x14ac:dyDescent="0.2">
      <c r="A344" s="69"/>
      <c r="B344" s="63"/>
      <c r="C344" s="64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64"/>
      <c r="O344" s="65"/>
      <c r="P344" s="69"/>
      <c r="Q344" s="69"/>
      <c r="R344" s="69"/>
      <c r="S344" s="69"/>
    </row>
    <row r="345" spans="1:19" s="26" customFormat="1" x14ac:dyDescent="0.2">
      <c r="A345" s="69"/>
      <c r="B345" s="63"/>
      <c r="C345" s="64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64"/>
      <c r="O345" s="65"/>
      <c r="P345" s="69"/>
      <c r="Q345" s="69"/>
      <c r="R345" s="69"/>
      <c r="S345" s="69"/>
    </row>
    <row r="346" spans="1:19" s="26" customFormat="1" x14ac:dyDescent="0.2">
      <c r="A346" s="69"/>
      <c r="B346" s="63"/>
      <c r="C346" s="64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64"/>
      <c r="O346" s="65"/>
      <c r="P346" s="69"/>
      <c r="Q346" s="69"/>
      <c r="R346" s="69"/>
      <c r="S346" s="69"/>
    </row>
    <row r="347" spans="1:19" s="26" customFormat="1" x14ac:dyDescent="0.2">
      <c r="A347" s="69"/>
      <c r="B347" s="63"/>
      <c r="C347" s="64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64"/>
      <c r="O347" s="65"/>
      <c r="P347" s="69"/>
      <c r="Q347" s="69"/>
      <c r="R347" s="69"/>
      <c r="S347" s="69"/>
    </row>
    <row r="348" spans="1:19" s="26" customFormat="1" x14ac:dyDescent="0.2">
      <c r="A348" s="69"/>
      <c r="B348" s="63"/>
      <c r="C348" s="64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64"/>
      <c r="O348" s="65"/>
      <c r="P348" s="69"/>
      <c r="Q348" s="69"/>
      <c r="R348" s="69"/>
      <c r="S348" s="69"/>
    </row>
    <row r="349" spans="1:19" s="26" customFormat="1" x14ac:dyDescent="0.2">
      <c r="A349" s="69"/>
      <c r="B349" s="63"/>
      <c r="C349" s="64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64"/>
      <c r="O349" s="65"/>
      <c r="P349" s="69"/>
      <c r="Q349" s="69"/>
      <c r="R349" s="69"/>
      <c r="S349" s="69"/>
    </row>
    <row r="350" spans="1:19" s="26" customFormat="1" x14ac:dyDescent="0.2">
      <c r="A350" s="69"/>
      <c r="B350" s="63"/>
      <c r="C350" s="64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64"/>
      <c r="O350" s="65"/>
      <c r="P350" s="69"/>
      <c r="Q350" s="69"/>
      <c r="R350" s="69"/>
      <c r="S350" s="69"/>
    </row>
    <row r="351" spans="1:19" s="26" customFormat="1" x14ac:dyDescent="0.2">
      <c r="A351" s="69"/>
      <c r="B351" s="63"/>
      <c r="C351" s="64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64"/>
      <c r="O351" s="65"/>
      <c r="P351" s="69"/>
      <c r="Q351" s="69"/>
      <c r="R351" s="69"/>
      <c r="S351" s="69"/>
    </row>
    <row r="352" spans="1:19" s="26" customFormat="1" x14ac:dyDescent="0.2">
      <c r="A352" s="69"/>
      <c r="B352" s="63"/>
      <c r="C352" s="64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64"/>
      <c r="O352" s="65"/>
      <c r="P352" s="69"/>
      <c r="Q352" s="69"/>
      <c r="R352" s="69"/>
      <c r="S352" s="69"/>
    </row>
    <row r="353" spans="1:19" s="26" customFormat="1" x14ac:dyDescent="0.2">
      <c r="A353" s="69"/>
      <c r="B353" s="63"/>
      <c r="C353" s="64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64"/>
      <c r="O353" s="65"/>
      <c r="P353" s="69"/>
      <c r="Q353" s="69"/>
      <c r="R353" s="69"/>
      <c r="S353" s="69"/>
    </row>
    <row r="354" spans="1:19" s="26" customFormat="1" x14ac:dyDescent="0.2">
      <c r="A354" s="69"/>
      <c r="B354" s="63"/>
      <c r="C354" s="64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64"/>
      <c r="O354" s="65"/>
      <c r="P354" s="69"/>
      <c r="Q354" s="69"/>
      <c r="R354" s="69"/>
      <c r="S354" s="69"/>
    </row>
    <row r="355" spans="1:19" s="26" customFormat="1" x14ac:dyDescent="0.2">
      <c r="A355" s="69"/>
      <c r="B355" s="63"/>
      <c r="C355" s="64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64"/>
      <c r="O355" s="65"/>
      <c r="P355" s="69"/>
      <c r="Q355" s="69"/>
      <c r="R355" s="69"/>
      <c r="S355" s="69"/>
    </row>
    <row r="356" spans="1:19" s="26" customFormat="1" x14ac:dyDescent="0.2">
      <c r="A356" s="69"/>
      <c r="B356" s="63"/>
      <c r="C356" s="64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64"/>
      <c r="O356" s="65"/>
      <c r="P356" s="69"/>
      <c r="Q356" s="69"/>
      <c r="R356" s="69"/>
      <c r="S356" s="69"/>
    </row>
    <row r="357" spans="1:19" s="26" customFormat="1" x14ac:dyDescent="0.2">
      <c r="A357" s="69"/>
      <c r="B357" s="63"/>
      <c r="C357" s="64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64"/>
      <c r="O357" s="65"/>
      <c r="P357" s="69"/>
      <c r="Q357" s="69"/>
      <c r="R357" s="69"/>
      <c r="S357" s="69"/>
    </row>
    <row r="358" spans="1:19" s="26" customFormat="1" x14ac:dyDescent="0.2">
      <c r="A358" s="69"/>
      <c r="B358" s="63"/>
      <c r="C358" s="64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64"/>
      <c r="O358" s="65"/>
      <c r="P358" s="69"/>
      <c r="Q358" s="69"/>
      <c r="R358" s="69"/>
      <c r="S358" s="69"/>
    </row>
    <row r="359" spans="1:19" s="26" customFormat="1" x14ac:dyDescent="0.2">
      <c r="A359" s="69"/>
      <c r="B359" s="63"/>
      <c r="C359" s="64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64"/>
      <c r="O359" s="65"/>
      <c r="P359" s="69"/>
      <c r="Q359" s="69"/>
      <c r="R359" s="69"/>
      <c r="S359" s="69"/>
    </row>
    <row r="360" spans="1:19" s="26" customFormat="1" x14ac:dyDescent="0.2">
      <c r="A360" s="69"/>
      <c r="B360" s="63"/>
      <c r="C360" s="64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64"/>
      <c r="O360" s="65"/>
      <c r="P360" s="69"/>
      <c r="Q360" s="69"/>
      <c r="R360" s="69"/>
      <c r="S360" s="69"/>
    </row>
    <row r="361" spans="1:19" s="26" customFormat="1" x14ac:dyDescent="0.2">
      <c r="A361" s="69"/>
      <c r="B361" s="63"/>
      <c r="C361" s="64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64"/>
      <c r="O361" s="65"/>
      <c r="P361" s="69"/>
      <c r="Q361" s="69"/>
      <c r="R361" s="69"/>
      <c r="S361" s="69"/>
    </row>
    <row r="362" spans="1:19" s="26" customFormat="1" x14ac:dyDescent="0.2">
      <c r="A362" s="69"/>
      <c r="B362" s="63"/>
      <c r="C362" s="64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64"/>
      <c r="O362" s="65"/>
      <c r="P362" s="69"/>
      <c r="Q362" s="69"/>
      <c r="R362" s="69"/>
      <c r="S362" s="69"/>
    </row>
    <row r="363" spans="1:19" s="26" customFormat="1" x14ac:dyDescent="0.2">
      <c r="A363" s="69"/>
      <c r="B363" s="63"/>
      <c r="C363" s="64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64"/>
      <c r="O363" s="65"/>
      <c r="P363" s="69"/>
      <c r="Q363" s="69"/>
      <c r="R363" s="69"/>
      <c r="S363" s="69"/>
    </row>
    <row r="364" spans="1:19" s="26" customFormat="1" x14ac:dyDescent="0.2">
      <c r="A364" s="69"/>
      <c r="B364" s="63"/>
      <c r="C364" s="64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64"/>
      <c r="O364" s="65"/>
      <c r="P364" s="69"/>
      <c r="Q364" s="69"/>
      <c r="R364" s="69"/>
      <c r="S364" s="69"/>
    </row>
    <row r="365" spans="1:19" s="26" customFormat="1" x14ac:dyDescent="0.2">
      <c r="A365" s="69"/>
      <c r="B365" s="63"/>
      <c r="C365" s="64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64"/>
      <c r="O365" s="65"/>
      <c r="P365" s="69"/>
      <c r="Q365" s="69"/>
      <c r="R365" s="69"/>
      <c r="S365" s="69"/>
    </row>
    <row r="366" spans="1:19" s="26" customFormat="1" x14ac:dyDescent="0.2">
      <c r="A366" s="69"/>
      <c r="B366" s="63"/>
      <c r="C366" s="64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64"/>
      <c r="O366" s="65"/>
      <c r="P366" s="69"/>
      <c r="Q366" s="69"/>
      <c r="R366" s="69"/>
      <c r="S366" s="69"/>
    </row>
    <row r="367" spans="1:19" s="26" customFormat="1" x14ac:dyDescent="0.2">
      <c r="A367" s="69"/>
      <c r="B367" s="63"/>
      <c r="C367" s="64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64"/>
      <c r="O367" s="65"/>
      <c r="P367" s="69"/>
      <c r="Q367" s="69"/>
      <c r="R367" s="69"/>
      <c r="S367" s="69"/>
    </row>
    <row r="368" spans="1:19" s="26" customFormat="1" x14ac:dyDescent="0.2">
      <c r="A368" s="69"/>
      <c r="B368" s="63"/>
      <c r="C368" s="64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64"/>
      <c r="O368" s="65"/>
      <c r="P368" s="69"/>
      <c r="Q368" s="69"/>
      <c r="R368" s="69"/>
      <c r="S368" s="69"/>
    </row>
    <row r="369" spans="1:19" s="26" customFormat="1" x14ac:dyDescent="0.2">
      <c r="A369" s="69"/>
      <c r="B369" s="63"/>
      <c r="C369" s="64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64"/>
      <c r="O369" s="65"/>
      <c r="P369" s="69"/>
      <c r="Q369" s="69"/>
      <c r="R369" s="69"/>
      <c r="S369" s="69"/>
    </row>
    <row r="370" spans="1:19" s="26" customFormat="1" x14ac:dyDescent="0.2">
      <c r="A370" s="69"/>
      <c r="B370" s="63"/>
      <c r="C370" s="64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64"/>
      <c r="O370" s="65"/>
      <c r="P370" s="69"/>
      <c r="Q370" s="69"/>
      <c r="R370" s="69"/>
      <c r="S370" s="69"/>
    </row>
    <row r="371" spans="1:19" s="26" customFormat="1" x14ac:dyDescent="0.2">
      <c r="A371" s="69"/>
      <c r="B371" s="63"/>
      <c r="C371" s="64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64"/>
      <c r="O371" s="65"/>
      <c r="P371" s="69"/>
      <c r="Q371" s="69"/>
      <c r="R371" s="69"/>
      <c r="S371" s="69"/>
    </row>
    <row r="372" spans="1:19" s="26" customFormat="1" x14ac:dyDescent="0.2">
      <c r="A372" s="69"/>
      <c r="B372" s="63"/>
      <c r="C372" s="64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64"/>
      <c r="O372" s="65"/>
      <c r="P372" s="69"/>
      <c r="Q372" s="69"/>
      <c r="R372" s="69"/>
      <c r="S372" s="69"/>
    </row>
    <row r="373" spans="1:19" s="26" customFormat="1" x14ac:dyDescent="0.2">
      <c r="A373" s="69"/>
      <c r="B373" s="63"/>
      <c r="C373" s="64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64"/>
      <c r="O373" s="65"/>
      <c r="P373" s="69"/>
      <c r="Q373" s="69"/>
      <c r="R373" s="69"/>
      <c r="S373" s="69"/>
    </row>
    <row r="374" spans="1:19" s="26" customFormat="1" x14ac:dyDescent="0.2">
      <c r="A374" s="69"/>
      <c r="B374" s="63"/>
      <c r="C374" s="64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64"/>
      <c r="O374" s="65"/>
      <c r="P374" s="69"/>
      <c r="Q374" s="69"/>
      <c r="R374" s="69"/>
      <c r="S374" s="69"/>
    </row>
    <row r="375" spans="1:19" s="26" customFormat="1" x14ac:dyDescent="0.2">
      <c r="A375" s="69"/>
      <c r="B375" s="63"/>
      <c r="C375" s="64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64"/>
      <c r="O375" s="65"/>
      <c r="P375" s="69"/>
      <c r="Q375" s="69"/>
      <c r="R375" s="69"/>
      <c r="S375" s="69"/>
    </row>
    <row r="376" spans="1:19" s="26" customFormat="1" x14ac:dyDescent="0.2">
      <c r="A376" s="69"/>
      <c r="B376" s="63"/>
      <c r="C376" s="64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64"/>
      <c r="O376" s="65"/>
      <c r="P376" s="69"/>
      <c r="Q376" s="69"/>
      <c r="R376" s="69"/>
      <c r="S376" s="69"/>
    </row>
    <row r="377" spans="1:19" s="26" customFormat="1" x14ac:dyDescent="0.2">
      <c r="A377" s="69"/>
      <c r="B377" s="63"/>
      <c r="C377" s="64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64"/>
      <c r="O377" s="65"/>
      <c r="P377" s="69"/>
      <c r="Q377" s="69"/>
      <c r="R377" s="69"/>
      <c r="S377" s="69"/>
    </row>
    <row r="378" spans="1:19" s="26" customFormat="1" x14ac:dyDescent="0.2">
      <c r="A378" s="69"/>
      <c r="B378" s="63"/>
      <c r="C378" s="64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64"/>
      <c r="O378" s="65"/>
      <c r="P378" s="69"/>
      <c r="Q378" s="69"/>
      <c r="R378" s="69"/>
      <c r="S378" s="69"/>
    </row>
    <row r="379" spans="1:19" s="26" customFormat="1" x14ac:dyDescent="0.2">
      <c r="A379" s="69"/>
      <c r="B379" s="63"/>
      <c r="C379" s="64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64"/>
      <c r="O379" s="65"/>
      <c r="P379" s="69"/>
      <c r="Q379" s="69"/>
      <c r="R379" s="69"/>
      <c r="S379" s="69"/>
    </row>
    <row r="380" spans="1:19" s="26" customFormat="1" x14ac:dyDescent="0.2">
      <c r="A380" s="69"/>
      <c r="B380" s="63"/>
      <c r="C380" s="64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64"/>
      <c r="O380" s="65"/>
      <c r="P380" s="69"/>
      <c r="Q380" s="69"/>
      <c r="R380" s="69"/>
      <c r="S380" s="69"/>
    </row>
    <row r="381" spans="1:19" s="26" customFormat="1" x14ac:dyDescent="0.2">
      <c r="A381" s="69"/>
      <c r="B381" s="63"/>
      <c r="C381" s="64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64"/>
      <c r="O381" s="65"/>
      <c r="P381" s="69"/>
      <c r="Q381" s="69"/>
      <c r="R381" s="69"/>
      <c r="S381" s="69"/>
    </row>
    <row r="382" spans="1:19" s="26" customFormat="1" x14ac:dyDescent="0.2">
      <c r="A382" s="69"/>
      <c r="B382" s="63"/>
      <c r="C382" s="64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64"/>
      <c r="O382" s="65"/>
      <c r="P382" s="69"/>
      <c r="Q382" s="69"/>
      <c r="R382" s="69"/>
      <c r="S382" s="69"/>
    </row>
    <row r="383" spans="1:19" s="26" customFormat="1" x14ac:dyDescent="0.2">
      <c r="A383" s="69"/>
      <c r="B383" s="63"/>
      <c r="C383" s="64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64"/>
      <c r="O383" s="65"/>
      <c r="P383" s="69"/>
      <c r="Q383" s="69"/>
      <c r="R383" s="69"/>
      <c r="S383" s="69"/>
    </row>
    <row r="384" spans="1:19" s="26" customFormat="1" x14ac:dyDescent="0.2">
      <c r="A384" s="69"/>
      <c r="B384" s="63"/>
      <c r="C384" s="64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64"/>
      <c r="O384" s="65"/>
      <c r="P384" s="69"/>
      <c r="Q384" s="69"/>
      <c r="R384" s="69"/>
      <c r="S384" s="69"/>
    </row>
    <row r="385" spans="1:19" s="26" customFormat="1" x14ac:dyDescent="0.2">
      <c r="A385" s="69"/>
      <c r="B385" s="63"/>
      <c r="C385" s="64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64"/>
      <c r="O385" s="65"/>
      <c r="P385" s="69"/>
      <c r="Q385" s="69"/>
      <c r="R385" s="69"/>
      <c r="S385" s="69"/>
    </row>
    <row r="386" spans="1:19" s="26" customFormat="1" x14ac:dyDescent="0.2">
      <c r="A386" s="69"/>
      <c r="B386" s="63"/>
      <c r="C386" s="64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64"/>
      <c r="O386" s="65"/>
      <c r="P386" s="69"/>
      <c r="Q386" s="69"/>
      <c r="R386" s="69"/>
      <c r="S386" s="69"/>
    </row>
    <row r="387" spans="1:19" s="26" customFormat="1" x14ac:dyDescent="0.2">
      <c r="A387" s="69"/>
      <c r="B387" s="63"/>
      <c r="C387" s="64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64"/>
      <c r="O387" s="65"/>
      <c r="P387" s="69"/>
      <c r="Q387" s="69"/>
      <c r="R387" s="69"/>
      <c r="S387" s="69"/>
    </row>
    <row r="388" spans="1:19" s="26" customFormat="1" x14ac:dyDescent="0.2">
      <c r="A388" s="69"/>
      <c r="B388" s="63"/>
      <c r="C388" s="64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64"/>
      <c r="O388" s="65"/>
      <c r="P388" s="69"/>
      <c r="Q388" s="69"/>
      <c r="R388" s="69"/>
      <c r="S388" s="69"/>
    </row>
    <row r="389" spans="1:19" s="26" customFormat="1" x14ac:dyDescent="0.2">
      <c r="A389" s="69"/>
      <c r="B389" s="63"/>
      <c r="C389" s="64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64"/>
      <c r="O389" s="65"/>
      <c r="P389" s="69"/>
      <c r="Q389" s="69"/>
      <c r="R389" s="69"/>
      <c r="S389" s="69"/>
    </row>
    <row r="390" spans="1:19" s="26" customFormat="1" x14ac:dyDescent="0.2">
      <c r="A390" s="69"/>
      <c r="B390" s="63"/>
      <c r="C390" s="64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64"/>
      <c r="O390" s="65"/>
      <c r="P390" s="69"/>
      <c r="Q390" s="69"/>
      <c r="R390" s="69"/>
      <c r="S390" s="69"/>
    </row>
    <row r="391" spans="1:19" s="26" customFormat="1" x14ac:dyDescent="0.2">
      <c r="A391" s="69"/>
      <c r="B391" s="63"/>
      <c r="C391" s="64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64"/>
      <c r="O391" s="65"/>
      <c r="P391" s="69"/>
      <c r="Q391" s="69"/>
      <c r="R391" s="69"/>
      <c r="S391" s="69"/>
    </row>
    <row r="392" spans="1:19" s="26" customFormat="1" x14ac:dyDescent="0.2">
      <c r="A392" s="69"/>
      <c r="B392" s="63"/>
      <c r="C392" s="64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64"/>
      <c r="O392" s="65"/>
      <c r="P392" s="69"/>
      <c r="Q392" s="69"/>
      <c r="R392" s="69"/>
      <c r="S392" s="69"/>
    </row>
    <row r="393" spans="1:19" s="26" customFormat="1" x14ac:dyDescent="0.2">
      <c r="A393" s="69"/>
      <c r="B393" s="63"/>
      <c r="C393" s="64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64"/>
      <c r="O393" s="65"/>
      <c r="P393" s="69"/>
      <c r="Q393" s="69"/>
      <c r="R393" s="69"/>
      <c r="S393" s="69"/>
    </row>
    <row r="394" spans="1:19" s="26" customFormat="1" x14ac:dyDescent="0.2">
      <c r="A394" s="69"/>
      <c r="B394" s="63"/>
      <c r="C394" s="64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64"/>
      <c r="O394" s="65"/>
      <c r="P394" s="69"/>
      <c r="Q394" s="69"/>
      <c r="R394" s="69"/>
      <c r="S394" s="69"/>
    </row>
    <row r="395" spans="1:19" s="26" customFormat="1" x14ac:dyDescent="0.2">
      <c r="A395" s="69"/>
      <c r="B395" s="63"/>
      <c r="C395" s="64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64"/>
      <c r="O395" s="65"/>
      <c r="P395" s="69"/>
      <c r="Q395" s="69"/>
      <c r="R395" s="69"/>
      <c r="S395" s="69"/>
    </row>
    <row r="396" spans="1:19" s="26" customFormat="1" x14ac:dyDescent="0.2">
      <c r="A396" s="69"/>
      <c r="B396" s="63"/>
      <c r="C396" s="64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64"/>
      <c r="O396" s="65"/>
      <c r="P396" s="69"/>
      <c r="Q396" s="69"/>
      <c r="R396" s="69"/>
      <c r="S396" s="69"/>
    </row>
    <row r="397" spans="1:19" s="26" customFormat="1" x14ac:dyDescent="0.2">
      <c r="A397" s="69"/>
      <c r="B397" s="63"/>
      <c r="C397" s="64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64"/>
      <c r="O397" s="65"/>
      <c r="P397" s="69"/>
      <c r="Q397" s="69"/>
      <c r="R397" s="69"/>
      <c r="S397" s="69"/>
    </row>
    <row r="398" spans="1:19" s="26" customFormat="1" x14ac:dyDescent="0.2">
      <c r="A398" s="69"/>
      <c r="B398" s="63"/>
      <c r="C398" s="64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64"/>
      <c r="O398" s="65"/>
      <c r="P398" s="69"/>
      <c r="Q398" s="69"/>
      <c r="R398" s="69"/>
      <c r="S398" s="69"/>
    </row>
    <row r="399" spans="1:19" s="26" customFormat="1" x14ac:dyDescent="0.2">
      <c r="A399" s="69"/>
      <c r="B399" s="63"/>
      <c r="C399" s="64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64"/>
      <c r="O399" s="65"/>
      <c r="P399" s="69"/>
      <c r="Q399" s="69"/>
      <c r="R399" s="69"/>
      <c r="S399" s="69"/>
    </row>
    <row r="400" spans="1:19" s="26" customFormat="1" x14ac:dyDescent="0.2">
      <c r="A400" s="69"/>
      <c r="B400" s="63"/>
      <c r="C400" s="64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64"/>
      <c r="O400" s="65"/>
      <c r="P400" s="69"/>
      <c r="Q400" s="69"/>
      <c r="R400" s="69"/>
      <c r="S400" s="69"/>
    </row>
    <row r="401" spans="1:19" s="26" customFormat="1" x14ac:dyDescent="0.2">
      <c r="A401" s="69"/>
      <c r="B401" s="63"/>
      <c r="C401" s="64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64"/>
      <c r="O401" s="65"/>
      <c r="P401" s="69"/>
      <c r="Q401" s="69"/>
      <c r="R401" s="69"/>
      <c r="S401" s="69"/>
    </row>
    <row r="402" spans="1:19" s="26" customFormat="1" x14ac:dyDescent="0.2">
      <c r="A402" s="69"/>
      <c r="B402" s="63"/>
      <c r="C402" s="64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64"/>
      <c r="O402" s="65"/>
      <c r="P402" s="69"/>
      <c r="Q402" s="69"/>
      <c r="R402" s="69"/>
      <c r="S402" s="69"/>
    </row>
    <row r="403" spans="1:19" s="26" customFormat="1" x14ac:dyDescent="0.2">
      <c r="A403" s="69"/>
      <c r="B403" s="63"/>
      <c r="C403" s="64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64"/>
      <c r="O403" s="65"/>
      <c r="P403" s="69"/>
      <c r="Q403" s="69"/>
      <c r="R403" s="69"/>
      <c r="S403" s="69"/>
    </row>
    <row r="404" spans="1:19" s="26" customFormat="1" x14ac:dyDescent="0.2">
      <c r="A404" s="69"/>
      <c r="B404" s="63"/>
      <c r="C404" s="64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64"/>
      <c r="O404" s="65"/>
      <c r="P404" s="69"/>
      <c r="Q404" s="69"/>
      <c r="R404" s="69"/>
      <c r="S404" s="69"/>
    </row>
    <row r="405" spans="1:19" s="26" customFormat="1" x14ac:dyDescent="0.2">
      <c r="A405" s="69"/>
      <c r="B405" s="63"/>
      <c r="C405" s="64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64"/>
      <c r="O405" s="65"/>
      <c r="P405" s="69"/>
      <c r="Q405" s="69"/>
      <c r="R405" s="69"/>
      <c r="S405" s="69"/>
    </row>
    <row r="406" spans="1:19" s="26" customFormat="1" x14ac:dyDescent="0.2">
      <c r="A406" s="69"/>
      <c r="B406" s="63"/>
      <c r="C406" s="64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64"/>
      <c r="O406" s="65"/>
      <c r="P406" s="69"/>
      <c r="Q406" s="69"/>
      <c r="R406" s="69"/>
      <c r="S406" s="69"/>
    </row>
    <row r="407" spans="1:19" s="26" customFormat="1" x14ac:dyDescent="0.2">
      <c r="A407" s="69"/>
      <c r="B407" s="63"/>
      <c r="C407" s="64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64"/>
      <c r="O407" s="65"/>
      <c r="P407" s="69"/>
      <c r="Q407" s="69"/>
      <c r="R407" s="69"/>
      <c r="S407" s="69"/>
    </row>
    <row r="408" spans="1:19" s="26" customFormat="1" x14ac:dyDescent="0.2">
      <c r="A408" s="69"/>
      <c r="B408" s="63"/>
      <c r="C408" s="64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64"/>
      <c r="O408" s="65"/>
      <c r="P408" s="69"/>
      <c r="Q408" s="69"/>
      <c r="R408" s="69"/>
      <c r="S408" s="69"/>
    </row>
    <row r="409" spans="1:19" s="26" customFormat="1" x14ac:dyDescent="0.2">
      <c r="A409" s="69"/>
      <c r="B409" s="63"/>
      <c r="C409" s="64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64"/>
      <c r="O409" s="65"/>
      <c r="P409" s="69"/>
      <c r="Q409" s="69"/>
      <c r="R409" s="69"/>
      <c r="S409" s="69"/>
    </row>
    <row r="410" spans="1:19" s="26" customFormat="1" x14ac:dyDescent="0.2">
      <c r="A410" s="69"/>
      <c r="B410" s="63"/>
      <c r="C410" s="64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64"/>
      <c r="O410" s="65"/>
      <c r="P410" s="69"/>
      <c r="Q410" s="69"/>
      <c r="R410" s="69"/>
      <c r="S410" s="69"/>
    </row>
    <row r="411" spans="1:19" s="26" customFormat="1" x14ac:dyDescent="0.2">
      <c r="A411" s="69"/>
      <c r="B411" s="63"/>
      <c r="C411" s="64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64"/>
      <c r="O411" s="65"/>
      <c r="P411" s="69"/>
      <c r="Q411" s="69"/>
      <c r="R411" s="69"/>
      <c r="S411" s="69"/>
    </row>
    <row r="412" spans="1:19" s="26" customFormat="1" x14ac:dyDescent="0.2">
      <c r="A412" s="69"/>
      <c r="B412" s="63"/>
      <c r="C412" s="64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64"/>
      <c r="O412" s="65"/>
      <c r="P412" s="69"/>
      <c r="Q412" s="69"/>
      <c r="R412" s="69"/>
      <c r="S412" s="69"/>
    </row>
    <row r="413" spans="1:19" s="26" customFormat="1" x14ac:dyDescent="0.2">
      <c r="A413" s="69"/>
      <c r="B413" s="63"/>
      <c r="C413" s="64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64"/>
      <c r="O413" s="65"/>
      <c r="P413" s="69"/>
      <c r="Q413" s="69"/>
      <c r="R413" s="69"/>
      <c r="S413" s="69"/>
    </row>
    <row r="414" spans="1:19" s="26" customFormat="1" x14ac:dyDescent="0.2">
      <c r="A414" s="69"/>
      <c r="B414" s="63"/>
      <c r="C414" s="64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64"/>
      <c r="O414" s="65"/>
      <c r="P414" s="69"/>
      <c r="Q414" s="69"/>
      <c r="R414" s="69"/>
      <c r="S414" s="69"/>
    </row>
    <row r="415" spans="1:19" s="26" customFormat="1" x14ac:dyDescent="0.2">
      <c r="A415" s="69"/>
      <c r="B415" s="63"/>
      <c r="C415" s="64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64"/>
      <c r="O415" s="65"/>
      <c r="P415" s="69"/>
      <c r="Q415" s="69"/>
      <c r="R415" s="69"/>
      <c r="S415" s="69"/>
    </row>
    <row r="416" spans="1:19" s="26" customFormat="1" x14ac:dyDescent="0.2">
      <c r="A416" s="69"/>
      <c r="B416" s="63"/>
      <c r="C416" s="64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64"/>
      <c r="O416" s="65"/>
      <c r="P416" s="69"/>
      <c r="Q416" s="69"/>
      <c r="R416" s="69"/>
      <c r="S416" s="69"/>
    </row>
    <row r="417" spans="1:19" s="26" customFormat="1" x14ac:dyDescent="0.2">
      <c r="A417" s="69"/>
      <c r="B417" s="63"/>
      <c r="C417" s="64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64"/>
      <c r="O417" s="65"/>
      <c r="P417" s="69"/>
      <c r="Q417" s="69"/>
      <c r="R417" s="69"/>
      <c r="S417" s="69"/>
    </row>
    <row r="418" spans="1:19" s="26" customFormat="1" x14ac:dyDescent="0.2">
      <c r="A418" s="69"/>
      <c r="B418" s="63"/>
      <c r="C418" s="64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64"/>
      <c r="O418" s="65"/>
      <c r="P418" s="69"/>
      <c r="Q418" s="69"/>
      <c r="R418" s="69"/>
      <c r="S418" s="69"/>
    </row>
    <row r="419" spans="1:19" s="26" customFormat="1" x14ac:dyDescent="0.2">
      <c r="A419" s="69"/>
      <c r="B419" s="63"/>
      <c r="C419" s="64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64"/>
      <c r="O419" s="65"/>
      <c r="P419" s="69"/>
      <c r="Q419" s="69"/>
      <c r="R419" s="69"/>
      <c r="S419" s="69"/>
    </row>
    <row r="420" spans="1:19" s="26" customFormat="1" x14ac:dyDescent="0.2">
      <c r="A420" s="69"/>
      <c r="B420" s="63"/>
      <c r="C420" s="64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64"/>
      <c r="O420" s="65"/>
      <c r="P420" s="69"/>
      <c r="Q420" s="69"/>
      <c r="R420" s="69"/>
      <c r="S420" s="69"/>
    </row>
    <row r="421" spans="1:19" s="26" customFormat="1" x14ac:dyDescent="0.2">
      <c r="A421" s="69"/>
      <c r="B421" s="63"/>
      <c r="C421" s="64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64"/>
      <c r="O421" s="65"/>
      <c r="P421" s="69"/>
      <c r="Q421" s="69"/>
      <c r="R421" s="69"/>
      <c r="S421" s="69"/>
    </row>
    <row r="422" spans="1:19" s="26" customFormat="1" x14ac:dyDescent="0.2">
      <c r="A422" s="69"/>
      <c r="B422" s="63"/>
      <c r="C422" s="64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64"/>
      <c r="O422" s="65"/>
      <c r="P422" s="69"/>
      <c r="Q422" s="69"/>
      <c r="R422" s="69"/>
      <c r="S422" s="69"/>
    </row>
    <row r="423" spans="1:19" s="26" customFormat="1" x14ac:dyDescent="0.2">
      <c r="A423" s="69"/>
      <c r="B423" s="63"/>
      <c r="C423" s="64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64"/>
      <c r="O423" s="65"/>
      <c r="P423" s="69"/>
      <c r="Q423" s="69"/>
      <c r="R423" s="69"/>
      <c r="S423" s="69"/>
    </row>
    <row r="424" spans="1:19" s="26" customFormat="1" x14ac:dyDescent="0.2">
      <c r="A424" s="69"/>
      <c r="B424" s="63"/>
      <c r="C424" s="64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64"/>
      <c r="O424" s="65"/>
      <c r="P424" s="69"/>
      <c r="Q424" s="69"/>
      <c r="R424" s="69"/>
      <c r="S424" s="69"/>
    </row>
    <row r="425" spans="1:19" s="26" customFormat="1" x14ac:dyDescent="0.2">
      <c r="A425" s="69"/>
      <c r="B425" s="63"/>
      <c r="C425" s="64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64"/>
      <c r="O425" s="65"/>
      <c r="P425" s="69"/>
      <c r="Q425" s="69"/>
      <c r="R425" s="69"/>
      <c r="S425" s="69"/>
    </row>
    <row r="426" spans="1:19" s="26" customFormat="1" x14ac:dyDescent="0.2">
      <c r="A426" s="69"/>
      <c r="B426" s="63"/>
      <c r="C426" s="64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64"/>
      <c r="O426" s="65"/>
      <c r="P426" s="69"/>
      <c r="Q426" s="69"/>
      <c r="R426" s="69"/>
      <c r="S426" s="69"/>
    </row>
    <row r="427" spans="1:19" s="26" customFormat="1" x14ac:dyDescent="0.2">
      <c r="A427" s="69"/>
      <c r="B427" s="63"/>
      <c r="C427" s="64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64"/>
      <c r="O427" s="65"/>
      <c r="P427" s="69"/>
      <c r="Q427" s="69"/>
      <c r="R427" s="69"/>
      <c r="S427" s="69"/>
    </row>
    <row r="428" spans="1:19" s="26" customFormat="1" x14ac:dyDescent="0.2">
      <c r="A428" s="69"/>
      <c r="B428" s="63"/>
      <c r="C428" s="64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64"/>
      <c r="O428" s="65"/>
      <c r="P428" s="69"/>
      <c r="Q428" s="69"/>
      <c r="R428" s="69"/>
      <c r="S428" s="69"/>
    </row>
    <row r="429" spans="1:19" s="26" customFormat="1" x14ac:dyDescent="0.2">
      <c r="A429" s="69"/>
      <c r="B429" s="63"/>
      <c r="C429" s="64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64"/>
      <c r="O429" s="65"/>
      <c r="P429" s="69"/>
      <c r="Q429" s="69"/>
      <c r="R429" s="69"/>
      <c r="S429" s="69"/>
    </row>
    <row r="430" spans="1:19" s="26" customFormat="1" x14ac:dyDescent="0.2">
      <c r="A430" s="69"/>
      <c r="B430" s="63"/>
      <c r="C430" s="64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64"/>
      <c r="O430" s="65"/>
      <c r="P430" s="69"/>
      <c r="Q430" s="69"/>
      <c r="R430" s="69"/>
      <c r="S430" s="69"/>
    </row>
    <row r="431" spans="1:19" s="26" customFormat="1" x14ac:dyDescent="0.2">
      <c r="A431" s="69"/>
      <c r="B431" s="63"/>
      <c r="C431" s="64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64"/>
      <c r="O431" s="65"/>
      <c r="P431" s="69"/>
      <c r="Q431" s="69"/>
      <c r="R431" s="69"/>
      <c r="S431" s="69"/>
    </row>
    <row r="432" spans="1:19" s="26" customFormat="1" x14ac:dyDescent="0.2">
      <c r="A432" s="69"/>
      <c r="B432" s="63"/>
      <c r="C432" s="64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64"/>
      <c r="O432" s="65"/>
      <c r="P432" s="69"/>
      <c r="Q432" s="69"/>
      <c r="R432" s="69"/>
      <c r="S432" s="69"/>
    </row>
    <row r="433" spans="1:19" s="26" customFormat="1" x14ac:dyDescent="0.2">
      <c r="A433" s="69"/>
      <c r="B433" s="63"/>
      <c r="C433" s="64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64"/>
      <c r="O433" s="65"/>
      <c r="P433" s="69"/>
      <c r="Q433" s="69"/>
      <c r="R433" s="69"/>
      <c r="S433" s="69"/>
    </row>
    <row r="434" spans="1:19" s="26" customFormat="1" x14ac:dyDescent="0.2">
      <c r="A434" s="69"/>
      <c r="B434" s="63"/>
      <c r="C434" s="64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64"/>
      <c r="O434" s="65"/>
      <c r="P434" s="69"/>
      <c r="Q434" s="69"/>
      <c r="R434" s="69"/>
      <c r="S434" s="69"/>
    </row>
    <row r="435" spans="1:19" s="26" customFormat="1" x14ac:dyDescent="0.2">
      <c r="A435" s="69"/>
      <c r="B435" s="63"/>
      <c r="C435" s="64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64"/>
      <c r="O435" s="65"/>
      <c r="P435" s="69"/>
      <c r="Q435" s="69"/>
      <c r="R435" s="69"/>
      <c r="S435" s="69"/>
    </row>
    <row r="436" spans="1:19" s="26" customFormat="1" x14ac:dyDescent="0.2">
      <c r="A436" s="69"/>
      <c r="B436" s="63"/>
      <c r="C436" s="64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64"/>
      <c r="O436" s="65"/>
      <c r="P436" s="69"/>
      <c r="Q436" s="69"/>
      <c r="R436" s="69"/>
      <c r="S436" s="69"/>
    </row>
    <row r="437" spans="1:19" s="26" customFormat="1" x14ac:dyDescent="0.2">
      <c r="A437" s="69"/>
      <c r="B437" s="63"/>
      <c r="C437" s="64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64"/>
      <c r="O437" s="65"/>
      <c r="P437" s="69"/>
      <c r="Q437" s="69"/>
      <c r="R437" s="69"/>
      <c r="S437" s="69"/>
    </row>
    <row r="438" spans="1:19" s="26" customFormat="1" x14ac:dyDescent="0.2">
      <c r="A438" s="69"/>
      <c r="B438" s="63"/>
      <c r="C438" s="64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64"/>
      <c r="O438" s="65"/>
      <c r="P438" s="69"/>
      <c r="Q438" s="69"/>
      <c r="R438" s="69"/>
      <c r="S438" s="69"/>
    </row>
    <row r="439" spans="1:19" s="26" customFormat="1" x14ac:dyDescent="0.2">
      <c r="A439" s="69"/>
      <c r="B439" s="63"/>
      <c r="C439" s="64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64"/>
      <c r="O439" s="65"/>
      <c r="P439" s="69"/>
      <c r="Q439" s="69"/>
      <c r="R439" s="69"/>
      <c r="S439" s="69"/>
    </row>
    <row r="440" spans="1:19" s="26" customFormat="1" x14ac:dyDescent="0.2">
      <c r="A440" s="69"/>
      <c r="B440" s="63"/>
      <c r="C440" s="64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64"/>
      <c r="O440" s="65"/>
      <c r="P440" s="69"/>
      <c r="Q440" s="69"/>
      <c r="R440" s="69"/>
      <c r="S440" s="69"/>
    </row>
    <row r="441" spans="1:19" s="26" customFormat="1" x14ac:dyDescent="0.2">
      <c r="A441" s="69"/>
      <c r="B441" s="63"/>
      <c r="C441" s="64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64"/>
      <c r="O441" s="65"/>
      <c r="P441" s="69"/>
      <c r="Q441" s="69"/>
      <c r="R441" s="69"/>
      <c r="S441" s="69"/>
    </row>
    <row r="442" spans="1:19" s="26" customFormat="1" x14ac:dyDescent="0.2">
      <c r="A442" s="69"/>
      <c r="B442" s="63"/>
      <c r="C442" s="64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64"/>
      <c r="O442" s="65"/>
      <c r="P442" s="69"/>
      <c r="Q442" s="69"/>
      <c r="R442" s="69"/>
      <c r="S442" s="69"/>
    </row>
    <row r="443" spans="1:19" s="26" customFormat="1" x14ac:dyDescent="0.2">
      <c r="A443" s="69"/>
      <c r="B443" s="63"/>
      <c r="C443" s="64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64"/>
      <c r="O443" s="65"/>
      <c r="P443" s="69"/>
      <c r="Q443" s="69"/>
      <c r="R443" s="69"/>
      <c r="S443" s="69"/>
    </row>
    <row r="444" spans="1:19" s="26" customFormat="1" x14ac:dyDescent="0.2">
      <c r="A444" s="69"/>
      <c r="B444" s="63"/>
      <c r="C444" s="64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64"/>
      <c r="O444" s="65"/>
      <c r="P444" s="69"/>
      <c r="Q444" s="69"/>
      <c r="R444" s="69"/>
      <c r="S444" s="69"/>
    </row>
    <row r="445" spans="1:19" s="26" customFormat="1" x14ac:dyDescent="0.2">
      <c r="A445" s="69"/>
      <c r="B445" s="63"/>
      <c r="C445" s="64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64"/>
      <c r="O445" s="65"/>
      <c r="P445" s="69"/>
      <c r="Q445" s="69"/>
      <c r="R445" s="69"/>
      <c r="S445" s="69"/>
    </row>
    <row r="446" spans="1:19" s="26" customFormat="1" x14ac:dyDescent="0.2">
      <c r="A446" s="69"/>
      <c r="B446" s="63"/>
      <c r="C446" s="64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64"/>
      <c r="O446" s="65"/>
      <c r="P446" s="69"/>
      <c r="Q446" s="69"/>
      <c r="R446" s="69"/>
      <c r="S446" s="69"/>
    </row>
    <row r="447" spans="1:19" s="26" customFormat="1" x14ac:dyDescent="0.2">
      <c r="A447" s="69"/>
      <c r="B447" s="63"/>
      <c r="C447" s="64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64"/>
      <c r="O447" s="65"/>
      <c r="P447" s="69"/>
      <c r="Q447" s="69"/>
      <c r="R447" s="69"/>
      <c r="S447" s="69"/>
    </row>
    <row r="448" spans="1:19" s="26" customFormat="1" x14ac:dyDescent="0.2">
      <c r="A448" s="69"/>
      <c r="B448" s="63"/>
      <c r="C448" s="64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64"/>
      <c r="O448" s="65"/>
      <c r="P448" s="69"/>
      <c r="Q448" s="69"/>
      <c r="R448" s="69"/>
      <c r="S448" s="69"/>
    </row>
    <row r="449" spans="1:19" s="26" customFormat="1" x14ac:dyDescent="0.2">
      <c r="A449" s="69"/>
      <c r="B449" s="63"/>
      <c r="C449" s="64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64"/>
      <c r="O449" s="65"/>
      <c r="P449" s="69"/>
      <c r="Q449" s="69"/>
      <c r="R449" s="69"/>
      <c r="S449" s="69"/>
    </row>
    <row r="450" spans="1:19" s="26" customFormat="1" x14ac:dyDescent="0.2">
      <c r="A450" s="69"/>
      <c r="B450" s="63"/>
      <c r="C450" s="64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64"/>
      <c r="O450" s="65"/>
      <c r="P450" s="69"/>
      <c r="Q450" s="69"/>
      <c r="R450" s="69"/>
      <c r="S450" s="69"/>
    </row>
    <row r="451" spans="1:19" s="26" customFormat="1" x14ac:dyDescent="0.2">
      <c r="A451" s="69"/>
      <c r="B451" s="63"/>
      <c r="C451" s="64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64"/>
      <c r="O451" s="65"/>
      <c r="P451" s="69"/>
      <c r="Q451" s="69"/>
      <c r="R451" s="69"/>
      <c r="S451" s="69"/>
    </row>
    <row r="452" spans="1:19" s="26" customFormat="1" x14ac:dyDescent="0.2">
      <c r="A452" s="69"/>
      <c r="B452" s="63"/>
      <c r="C452" s="64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64"/>
      <c r="O452" s="65"/>
      <c r="P452" s="69"/>
      <c r="Q452" s="69"/>
      <c r="R452" s="69"/>
      <c r="S452" s="69"/>
    </row>
    <row r="453" spans="1:19" s="26" customFormat="1" x14ac:dyDescent="0.2">
      <c r="A453" s="69"/>
      <c r="B453" s="63"/>
      <c r="C453" s="64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64"/>
      <c r="O453" s="65"/>
      <c r="P453" s="69"/>
      <c r="Q453" s="69"/>
      <c r="R453" s="69"/>
      <c r="S453" s="69"/>
    </row>
    <row r="454" spans="1:19" s="26" customFormat="1" x14ac:dyDescent="0.2">
      <c r="A454" s="69"/>
      <c r="B454" s="63"/>
      <c r="C454" s="64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64"/>
      <c r="O454" s="65"/>
      <c r="P454" s="69"/>
      <c r="Q454" s="69"/>
      <c r="R454" s="69"/>
      <c r="S454" s="69"/>
    </row>
    <row r="455" spans="1:19" s="26" customFormat="1" x14ac:dyDescent="0.2">
      <c r="A455" s="69"/>
      <c r="B455" s="63"/>
      <c r="C455" s="64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64"/>
      <c r="O455" s="65"/>
      <c r="P455" s="69"/>
      <c r="Q455" s="69"/>
      <c r="R455" s="69"/>
      <c r="S455" s="69"/>
    </row>
    <row r="456" spans="1:19" s="26" customFormat="1" x14ac:dyDescent="0.2">
      <c r="A456" s="69"/>
      <c r="B456" s="63"/>
      <c r="C456" s="64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64"/>
      <c r="O456" s="65"/>
      <c r="P456" s="69"/>
      <c r="Q456" s="69"/>
      <c r="R456" s="69"/>
      <c r="S456" s="69"/>
    </row>
    <row r="457" spans="1:19" s="26" customFormat="1" x14ac:dyDescent="0.2">
      <c r="A457" s="69"/>
      <c r="B457" s="63"/>
      <c r="C457" s="64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64"/>
      <c r="O457" s="65"/>
      <c r="P457" s="69"/>
      <c r="Q457" s="69"/>
      <c r="R457" s="69"/>
      <c r="S457" s="69"/>
    </row>
    <row r="458" spans="1:19" s="26" customFormat="1" x14ac:dyDescent="0.2">
      <c r="A458" s="69"/>
      <c r="B458" s="63"/>
      <c r="C458" s="64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64"/>
      <c r="O458" s="65"/>
      <c r="P458" s="69"/>
      <c r="Q458" s="69"/>
      <c r="R458" s="69"/>
      <c r="S458" s="69"/>
    </row>
    <row r="459" spans="1:19" s="26" customFormat="1" x14ac:dyDescent="0.2">
      <c r="A459" s="69"/>
      <c r="B459" s="63"/>
      <c r="C459" s="64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64"/>
      <c r="O459" s="65"/>
      <c r="P459" s="69"/>
      <c r="Q459" s="69"/>
      <c r="R459" s="69"/>
      <c r="S459" s="69"/>
    </row>
    <row r="460" spans="1:19" s="26" customFormat="1" x14ac:dyDescent="0.2">
      <c r="A460" s="69"/>
      <c r="B460" s="63"/>
      <c r="C460" s="64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64"/>
      <c r="O460" s="65"/>
      <c r="P460" s="69"/>
      <c r="Q460" s="69"/>
      <c r="R460" s="69"/>
      <c r="S460" s="69"/>
    </row>
    <row r="461" spans="1:19" s="26" customFormat="1" x14ac:dyDescent="0.2">
      <c r="A461" s="69"/>
      <c r="B461" s="63"/>
      <c r="C461" s="64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64"/>
      <c r="O461" s="65"/>
      <c r="P461" s="69"/>
      <c r="Q461" s="69"/>
      <c r="R461" s="69"/>
      <c r="S461" s="69"/>
    </row>
    <row r="462" spans="1:19" s="26" customFormat="1" x14ac:dyDescent="0.2">
      <c r="A462" s="69"/>
      <c r="B462" s="63"/>
      <c r="C462" s="64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64"/>
      <c r="O462" s="65"/>
      <c r="P462" s="69"/>
      <c r="Q462" s="69"/>
      <c r="R462" s="69"/>
      <c r="S462" s="69"/>
    </row>
    <row r="463" spans="1:19" s="26" customFormat="1" x14ac:dyDescent="0.2">
      <c r="A463" s="69"/>
      <c r="B463" s="63"/>
      <c r="C463" s="64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64"/>
      <c r="O463" s="65"/>
      <c r="P463" s="69"/>
      <c r="Q463" s="69"/>
      <c r="R463" s="69"/>
      <c r="S463" s="69"/>
    </row>
    <row r="464" spans="1:19" s="26" customFormat="1" x14ac:dyDescent="0.2">
      <c r="A464" s="69"/>
      <c r="B464" s="63"/>
      <c r="C464" s="64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64"/>
      <c r="O464" s="65"/>
      <c r="P464" s="69"/>
      <c r="Q464" s="69"/>
      <c r="R464" s="69"/>
      <c r="S464" s="69"/>
    </row>
    <row r="465" spans="1:19" s="26" customFormat="1" x14ac:dyDescent="0.2">
      <c r="A465" s="69"/>
      <c r="B465" s="63"/>
      <c r="C465" s="64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64"/>
      <c r="O465" s="65"/>
      <c r="P465" s="69"/>
      <c r="Q465" s="69"/>
      <c r="R465" s="69"/>
      <c r="S465" s="69"/>
    </row>
    <row r="466" spans="1:19" s="26" customFormat="1" x14ac:dyDescent="0.2">
      <c r="A466" s="69"/>
      <c r="B466" s="63"/>
      <c r="C466" s="64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64"/>
      <c r="O466" s="65"/>
      <c r="P466" s="69"/>
      <c r="Q466" s="69"/>
      <c r="R466" s="69"/>
      <c r="S466" s="69"/>
    </row>
    <row r="467" spans="1:19" s="26" customFormat="1" x14ac:dyDescent="0.2">
      <c r="A467" s="69"/>
      <c r="B467" s="63"/>
      <c r="C467" s="64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64"/>
      <c r="O467" s="65"/>
      <c r="P467" s="69"/>
      <c r="Q467" s="69"/>
      <c r="R467" s="69"/>
      <c r="S467" s="69"/>
    </row>
    <row r="468" spans="1:19" s="26" customFormat="1" x14ac:dyDescent="0.2">
      <c r="A468" s="69"/>
      <c r="B468" s="63"/>
      <c r="C468" s="64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64"/>
      <c r="O468" s="65"/>
      <c r="P468" s="69"/>
      <c r="Q468" s="69"/>
      <c r="R468" s="69"/>
      <c r="S468" s="69"/>
    </row>
    <row r="469" spans="1:19" s="26" customFormat="1" x14ac:dyDescent="0.2">
      <c r="A469" s="69"/>
      <c r="B469" s="63"/>
      <c r="C469" s="64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64"/>
      <c r="O469" s="65"/>
      <c r="P469" s="69"/>
      <c r="Q469" s="69"/>
      <c r="R469" s="69"/>
      <c r="S469" s="69"/>
    </row>
    <row r="470" spans="1:19" s="26" customFormat="1" x14ac:dyDescent="0.2">
      <c r="A470" s="69"/>
      <c r="B470" s="63"/>
      <c r="C470" s="64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64"/>
      <c r="O470" s="65"/>
      <c r="P470" s="69"/>
      <c r="Q470" s="69"/>
      <c r="R470" s="69"/>
      <c r="S470" s="69"/>
    </row>
    <row r="471" spans="1:19" s="26" customFormat="1" x14ac:dyDescent="0.2">
      <c r="A471" s="69"/>
      <c r="B471" s="63"/>
      <c r="C471" s="64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64"/>
      <c r="O471" s="65"/>
      <c r="P471" s="69"/>
      <c r="Q471" s="69"/>
      <c r="R471" s="69"/>
      <c r="S471" s="69"/>
    </row>
    <row r="472" spans="1:19" s="26" customFormat="1" x14ac:dyDescent="0.2">
      <c r="A472" s="69"/>
      <c r="B472" s="63"/>
      <c r="C472" s="64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64"/>
      <c r="O472" s="65"/>
      <c r="P472" s="69"/>
      <c r="Q472" s="69"/>
      <c r="R472" s="69"/>
      <c r="S472" s="69"/>
    </row>
    <row r="473" spans="1:19" s="26" customFormat="1" x14ac:dyDescent="0.2">
      <c r="A473" s="69"/>
      <c r="B473" s="63"/>
      <c r="C473" s="64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64"/>
      <c r="O473" s="65"/>
      <c r="P473" s="69"/>
      <c r="Q473" s="69"/>
      <c r="R473" s="69"/>
      <c r="S473" s="69"/>
    </row>
    <row r="474" spans="1:19" s="26" customFormat="1" x14ac:dyDescent="0.2">
      <c r="A474" s="69"/>
      <c r="B474" s="63"/>
      <c r="C474" s="64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64"/>
      <c r="O474" s="65"/>
      <c r="P474" s="69"/>
      <c r="Q474" s="69"/>
      <c r="R474" s="69"/>
      <c r="S474" s="69"/>
    </row>
    <row r="475" spans="1:19" s="26" customFormat="1" x14ac:dyDescent="0.2">
      <c r="A475" s="69"/>
      <c r="B475" s="63"/>
      <c r="C475" s="64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64"/>
      <c r="O475" s="65"/>
      <c r="P475" s="69"/>
      <c r="Q475" s="69"/>
      <c r="R475" s="69"/>
      <c r="S475" s="69"/>
    </row>
    <row r="476" spans="1:19" s="26" customFormat="1" x14ac:dyDescent="0.2">
      <c r="A476" s="69"/>
      <c r="B476" s="63"/>
      <c r="C476" s="64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64"/>
      <c r="O476" s="65"/>
      <c r="P476" s="69"/>
      <c r="Q476" s="69"/>
      <c r="R476" s="69"/>
      <c r="S476" s="69"/>
    </row>
    <row r="477" spans="1:19" s="26" customFormat="1" x14ac:dyDescent="0.2">
      <c r="A477" s="69"/>
      <c r="B477" s="63"/>
      <c r="C477" s="64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64"/>
      <c r="O477" s="65"/>
      <c r="P477" s="69"/>
      <c r="Q477" s="69"/>
      <c r="R477" s="69"/>
      <c r="S477" s="69"/>
    </row>
    <row r="478" spans="1:19" s="26" customFormat="1" x14ac:dyDescent="0.2">
      <c r="A478" s="69"/>
      <c r="B478" s="63"/>
      <c r="C478" s="64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64"/>
      <c r="O478" s="65"/>
      <c r="P478" s="69"/>
      <c r="Q478" s="69"/>
      <c r="R478" s="69"/>
      <c r="S478" s="69"/>
    </row>
    <row r="479" spans="1:19" s="26" customFormat="1" x14ac:dyDescent="0.2">
      <c r="A479" s="69"/>
      <c r="B479" s="63"/>
      <c r="C479" s="64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64"/>
      <c r="O479" s="65"/>
      <c r="P479" s="69"/>
      <c r="Q479" s="69"/>
      <c r="R479" s="69"/>
      <c r="S479" s="69"/>
    </row>
    <row r="480" spans="1:19" s="26" customFormat="1" x14ac:dyDescent="0.2">
      <c r="A480" s="69"/>
      <c r="B480" s="63"/>
      <c r="C480" s="64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64"/>
      <c r="O480" s="65"/>
      <c r="P480" s="69"/>
      <c r="Q480" s="69"/>
      <c r="R480" s="69"/>
      <c r="S480" s="69"/>
    </row>
    <row r="481" spans="1:19" s="26" customFormat="1" x14ac:dyDescent="0.2">
      <c r="A481" s="69"/>
      <c r="B481" s="63"/>
      <c r="C481" s="64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64"/>
      <c r="O481" s="65"/>
      <c r="P481" s="69"/>
      <c r="Q481" s="69"/>
      <c r="R481" s="69"/>
      <c r="S481" s="69"/>
    </row>
    <row r="482" spans="1:19" s="26" customFormat="1" x14ac:dyDescent="0.2">
      <c r="A482" s="69"/>
      <c r="B482" s="63"/>
      <c r="C482" s="64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64"/>
      <c r="O482" s="65"/>
      <c r="P482" s="69"/>
      <c r="Q482" s="69"/>
      <c r="R482" s="69"/>
      <c r="S482" s="69"/>
    </row>
    <row r="483" spans="1:19" s="26" customFormat="1" x14ac:dyDescent="0.2">
      <c r="A483" s="69"/>
      <c r="B483" s="63"/>
      <c r="C483" s="64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64"/>
      <c r="O483" s="65"/>
      <c r="P483" s="69"/>
      <c r="Q483" s="69"/>
      <c r="R483" s="69"/>
      <c r="S483" s="69"/>
    </row>
    <row r="484" spans="1:19" s="26" customFormat="1" x14ac:dyDescent="0.2">
      <c r="A484" s="69"/>
      <c r="B484" s="63"/>
      <c r="C484" s="64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64"/>
      <c r="O484" s="65"/>
      <c r="P484" s="69"/>
      <c r="Q484" s="69"/>
      <c r="R484" s="69"/>
      <c r="S484" s="69"/>
    </row>
    <row r="485" spans="1:19" s="26" customFormat="1" x14ac:dyDescent="0.2">
      <c r="A485" s="69"/>
      <c r="B485" s="63"/>
      <c r="C485" s="64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64"/>
      <c r="O485" s="65"/>
      <c r="P485" s="69"/>
      <c r="Q485" s="69"/>
      <c r="R485" s="69"/>
      <c r="S485" s="69"/>
    </row>
    <row r="486" spans="1:19" s="26" customFormat="1" x14ac:dyDescent="0.2">
      <c r="A486" s="69"/>
      <c r="B486" s="63"/>
      <c r="C486" s="64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64"/>
      <c r="O486" s="65"/>
      <c r="P486" s="69"/>
      <c r="Q486" s="69"/>
      <c r="R486" s="69"/>
      <c r="S486" s="69"/>
    </row>
    <row r="487" spans="1:19" s="26" customFormat="1" x14ac:dyDescent="0.2">
      <c r="A487" s="69"/>
      <c r="B487" s="63"/>
      <c r="C487" s="64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64"/>
      <c r="O487" s="65"/>
      <c r="P487" s="69"/>
      <c r="Q487" s="69"/>
      <c r="R487" s="69"/>
      <c r="S487" s="69"/>
    </row>
    <row r="488" spans="1:19" s="26" customFormat="1" x14ac:dyDescent="0.2">
      <c r="A488" s="69"/>
      <c r="B488" s="63"/>
      <c r="C488" s="64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64"/>
      <c r="O488" s="65"/>
      <c r="P488" s="69"/>
      <c r="Q488" s="69"/>
      <c r="R488" s="69"/>
      <c r="S488" s="69"/>
    </row>
    <row r="489" spans="1:19" s="26" customFormat="1" x14ac:dyDescent="0.2">
      <c r="A489" s="69"/>
      <c r="B489" s="63"/>
      <c r="C489" s="64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64"/>
      <c r="O489" s="65"/>
      <c r="P489" s="69"/>
      <c r="Q489" s="69"/>
      <c r="R489" s="69"/>
      <c r="S489" s="69"/>
    </row>
    <row r="490" spans="1:19" s="26" customFormat="1" x14ac:dyDescent="0.2">
      <c r="A490" s="69"/>
      <c r="B490" s="63"/>
      <c r="C490" s="64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64"/>
      <c r="O490" s="65"/>
      <c r="P490" s="69"/>
      <c r="Q490" s="69"/>
      <c r="R490" s="69"/>
      <c r="S490" s="69"/>
    </row>
    <row r="491" spans="1:19" s="26" customFormat="1" x14ac:dyDescent="0.2">
      <c r="A491" s="69"/>
      <c r="B491" s="63"/>
      <c r="C491" s="64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64"/>
      <c r="O491" s="65"/>
      <c r="P491" s="69"/>
      <c r="Q491" s="69"/>
      <c r="R491" s="69"/>
      <c r="S491" s="69"/>
    </row>
    <row r="492" spans="1:19" s="26" customFormat="1" x14ac:dyDescent="0.2">
      <c r="A492" s="69"/>
      <c r="B492" s="63"/>
      <c r="C492" s="64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64"/>
      <c r="O492" s="65"/>
      <c r="P492" s="69"/>
      <c r="Q492" s="69"/>
      <c r="R492" s="69"/>
      <c r="S492" s="69"/>
    </row>
    <row r="493" spans="1:19" s="26" customFormat="1" x14ac:dyDescent="0.2">
      <c r="A493" s="69"/>
      <c r="B493" s="63"/>
      <c r="C493" s="64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64"/>
      <c r="O493" s="65"/>
      <c r="P493" s="69"/>
      <c r="Q493" s="69"/>
      <c r="R493" s="69"/>
      <c r="S493" s="69"/>
    </row>
    <row r="494" spans="1:19" s="26" customFormat="1" x14ac:dyDescent="0.2">
      <c r="A494" s="69"/>
      <c r="B494" s="63"/>
      <c r="C494" s="64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64"/>
      <c r="O494" s="65"/>
      <c r="P494" s="69"/>
      <c r="Q494" s="69"/>
      <c r="R494" s="69"/>
      <c r="S494" s="69"/>
    </row>
    <row r="495" spans="1:19" s="26" customFormat="1" x14ac:dyDescent="0.2">
      <c r="A495" s="69"/>
      <c r="B495" s="63"/>
      <c r="C495" s="64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64"/>
      <c r="O495" s="65"/>
      <c r="P495" s="69"/>
      <c r="Q495" s="69"/>
      <c r="R495" s="69"/>
      <c r="S495" s="69"/>
    </row>
    <row r="496" spans="1:19" s="26" customFormat="1" x14ac:dyDescent="0.2">
      <c r="A496" s="69"/>
      <c r="B496" s="63"/>
      <c r="C496" s="64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64"/>
      <c r="O496" s="65"/>
      <c r="P496" s="69"/>
      <c r="Q496" s="69"/>
      <c r="R496" s="69"/>
      <c r="S496" s="69"/>
    </row>
    <row r="497" spans="1:19" s="26" customFormat="1" x14ac:dyDescent="0.2">
      <c r="A497" s="69"/>
      <c r="B497" s="63"/>
      <c r="C497" s="64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64"/>
      <c r="O497" s="65"/>
      <c r="P497" s="69"/>
      <c r="Q497" s="69"/>
      <c r="R497" s="69"/>
      <c r="S497" s="69"/>
    </row>
    <row r="498" spans="1:19" s="26" customFormat="1" x14ac:dyDescent="0.2">
      <c r="A498" s="69"/>
      <c r="B498" s="63"/>
      <c r="C498" s="64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64"/>
      <c r="O498" s="65"/>
      <c r="P498" s="69"/>
      <c r="Q498" s="69"/>
      <c r="R498" s="69"/>
      <c r="S498" s="69"/>
    </row>
    <row r="499" spans="1:19" s="26" customFormat="1" x14ac:dyDescent="0.2">
      <c r="A499" s="69"/>
      <c r="B499" s="63"/>
      <c r="C499" s="64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64"/>
      <c r="O499" s="65"/>
      <c r="P499" s="69"/>
      <c r="Q499" s="69"/>
      <c r="R499" s="69"/>
      <c r="S499" s="69"/>
    </row>
    <row r="500" spans="1:19" s="26" customFormat="1" x14ac:dyDescent="0.2">
      <c r="A500" s="69"/>
      <c r="B500" s="63"/>
      <c r="C500" s="64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64"/>
      <c r="O500" s="65"/>
      <c r="P500" s="69"/>
      <c r="Q500" s="69"/>
      <c r="R500" s="69"/>
      <c r="S500" s="69"/>
    </row>
    <row r="501" spans="1:19" s="26" customFormat="1" x14ac:dyDescent="0.2">
      <c r="A501" s="69"/>
      <c r="B501" s="63"/>
      <c r="C501" s="64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64"/>
      <c r="O501" s="65"/>
      <c r="P501" s="69"/>
      <c r="Q501" s="69"/>
      <c r="R501" s="69"/>
      <c r="S501" s="69"/>
    </row>
    <row r="502" spans="1:19" s="26" customFormat="1" x14ac:dyDescent="0.2">
      <c r="A502" s="69"/>
      <c r="B502" s="63"/>
      <c r="C502" s="64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64"/>
      <c r="O502" s="65"/>
      <c r="P502" s="69"/>
      <c r="Q502" s="69"/>
      <c r="R502" s="69"/>
      <c r="S502" s="69"/>
    </row>
    <row r="503" spans="1:19" s="26" customFormat="1" x14ac:dyDescent="0.2">
      <c r="A503" s="69"/>
      <c r="B503" s="63"/>
      <c r="C503" s="64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64"/>
      <c r="O503" s="65"/>
      <c r="P503" s="69"/>
      <c r="Q503" s="69"/>
      <c r="R503" s="69"/>
      <c r="S503" s="69"/>
    </row>
    <row r="504" spans="1:19" s="26" customFormat="1" x14ac:dyDescent="0.2">
      <c r="A504" s="69"/>
      <c r="B504" s="63"/>
      <c r="C504" s="64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64"/>
      <c r="O504" s="65"/>
      <c r="P504" s="69"/>
      <c r="Q504" s="69"/>
      <c r="R504" s="69"/>
      <c r="S504" s="69"/>
    </row>
    <row r="505" spans="1:19" s="26" customFormat="1" x14ac:dyDescent="0.2">
      <c r="A505" s="69"/>
      <c r="B505" s="63"/>
      <c r="C505" s="64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64"/>
      <c r="O505" s="65"/>
      <c r="P505" s="69"/>
      <c r="Q505" s="69"/>
      <c r="R505" s="69"/>
      <c r="S505" s="69"/>
    </row>
    <row r="506" spans="1:19" s="26" customFormat="1" x14ac:dyDescent="0.2">
      <c r="A506" s="69"/>
      <c r="B506" s="63"/>
      <c r="C506" s="64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64"/>
      <c r="O506" s="65"/>
      <c r="P506" s="69"/>
      <c r="Q506" s="69"/>
      <c r="R506" s="69"/>
      <c r="S506" s="69"/>
    </row>
    <row r="507" spans="1:19" s="26" customFormat="1" x14ac:dyDescent="0.2">
      <c r="A507" s="69"/>
      <c r="B507" s="63"/>
      <c r="C507" s="64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64"/>
      <c r="O507" s="65"/>
      <c r="P507" s="69"/>
      <c r="Q507" s="69"/>
      <c r="R507" s="69"/>
      <c r="S507" s="69"/>
    </row>
    <row r="508" spans="1:19" s="26" customFormat="1" x14ac:dyDescent="0.2">
      <c r="A508" s="69"/>
      <c r="B508" s="63"/>
      <c r="C508" s="64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64"/>
      <c r="O508" s="65"/>
      <c r="P508" s="69"/>
      <c r="Q508" s="69"/>
      <c r="R508" s="69"/>
      <c r="S508" s="69"/>
    </row>
    <row r="509" spans="1:19" s="26" customFormat="1" x14ac:dyDescent="0.2">
      <c r="A509" s="69"/>
      <c r="B509" s="63"/>
      <c r="C509" s="64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64"/>
      <c r="O509" s="65"/>
      <c r="P509" s="69"/>
      <c r="Q509" s="69"/>
      <c r="R509" s="69"/>
      <c r="S509" s="69"/>
    </row>
    <row r="510" spans="1:19" s="26" customFormat="1" x14ac:dyDescent="0.2">
      <c r="A510" s="69"/>
      <c r="B510" s="63"/>
      <c r="C510" s="64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64"/>
      <c r="O510" s="65"/>
      <c r="P510" s="69"/>
      <c r="Q510" s="69"/>
      <c r="R510" s="69"/>
      <c r="S510" s="69"/>
    </row>
    <row r="511" spans="1:19" s="26" customFormat="1" x14ac:dyDescent="0.2">
      <c r="A511" s="69"/>
      <c r="B511" s="63"/>
      <c r="C511" s="64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64"/>
      <c r="O511" s="65"/>
      <c r="P511" s="69"/>
      <c r="Q511" s="69"/>
      <c r="R511" s="69"/>
      <c r="S511" s="69"/>
    </row>
    <row r="512" spans="1:19" s="26" customFormat="1" x14ac:dyDescent="0.2">
      <c r="A512" s="69"/>
      <c r="B512" s="63"/>
      <c r="C512" s="64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64"/>
      <c r="O512" s="65"/>
      <c r="P512" s="69"/>
      <c r="Q512" s="69"/>
      <c r="R512" s="69"/>
      <c r="S512" s="69"/>
    </row>
    <row r="513" spans="1:19" s="26" customFormat="1" x14ac:dyDescent="0.2">
      <c r="A513" s="69"/>
      <c r="B513" s="63"/>
      <c r="C513" s="64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64"/>
      <c r="O513" s="65"/>
      <c r="P513" s="69"/>
      <c r="Q513" s="69"/>
      <c r="R513" s="69"/>
      <c r="S513" s="69"/>
    </row>
    <row r="514" spans="1:19" s="26" customFormat="1" x14ac:dyDescent="0.2">
      <c r="A514" s="69"/>
      <c r="B514" s="63"/>
      <c r="C514" s="64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64"/>
      <c r="O514" s="65"/>
      <c r="P514" s="69"/>
      <c r="Q514" s="69"/>
      <c r="R514" s="69"/>
      <c r="S514" s="69"/>
    </row>
    <row r="515" spans="1:19" s="26" customFormat="1" x14ac:dyDescent="0.2">
      <c r="A515" s="69"/>
      <c r="B515" s="63"/>
      <c r="C515" s="64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64"/>
      <c r="O515" s="65"/>
      <c r="P515" s="69"/>
      <c r="Q515" s="69"/>
      <c r="R515" s="69"/>
      <c r="S515" s="69"/>
    </row>
    <row r="516" spans="1:19" s="26" customFormat="1" x14ac:dyDescent="0.2">
      <c r="A516" s="69"/>
      <c r="B516" s="63"/>
      <c r="C516" s="64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64"/>
      <c r="O516" s="65"/>
      <c r="P516" s="69"/>
      <c r="Q516" s="69"/>
      <c r="R516" s="69"/>
      <c r="S516" s="69"/>
    </row>
    <row r="517" spans="1:19" s="26" customFormat="1" x14ac:dyDescent="0.2">
      <c r="A517" s="69"/>
      <c r="B517" s="63"/>
      <c r="C517" s="64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64"/>
      <c r="O517" s="65"/>
      <c r="P517" s="69"/>
      <c r="Q517" s="69"/>
      <c r="R517" s="69"/>
      <c r="S517" s="69"/>
    </row>
    <row r="518" spans="1:19" s="26" customFormat="1" x14ac:dyDescent="0.2">
      <c r="A518" s="69"/>
      <c r="B518" s="63"/>
      <c r="C518" s="64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64"/>
      <c r="O518" s="65"/>
      <c r="P518" s="69"/>
      <c r="Q518" s="69"/>
      <c r="R518" s="69"/>
      <c r="S518" s="69"/>
    </row>
    <row r="519" spans="1:19" s="26" customFormat="1" x14ac:dyDescent="0.2">
      <c r="A519" s="69"/>
      <c r="B519" s="63"/>
      <c r="C519" s="64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64"/>
      <c r="O519" s="65"/>
      <c r="P519" s="69"/>
      <c r="Q519" s="69"/>
      <c r="R519" s="69"/>
      <c r="S519" s="69"/>
    </row>
    <row r="520" spans="1:19" s="26" customFormat="1" x14ac:dyDescent="0.2">
      <c r="A520" s="69"/>
      <c r="B520" s="63"/>
      <c r="C520" s="64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64"/>
      <c r="O520" s="65"/>
      <c r="P520" s="69"/>
      <c r="Q520" s="69"/>
      <c r="R520" s="69"/>
      <c r="S520" s="69"/>
    </row>
    <row r="521" spans="1:19" s="26" customFormat="1" x14ac:dyDescent="0.2">
      <c r="A521" s="69"/>
      <c r="B521" s="63"/>
      <c r="C521" s="64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64"/>
      <c r="O521" s="65"/>
      <c r="P521" s="69"/>
      <c r="Q521" s="69"/>
      <c r="R521" s="69"/>
      <c r="S521" s="69"/>
    </row>
    <row r="522" spans="1:19" s="26" customFormat="1" x14ac:dyDescent="0.2">
      <c r="A522" s="69"/>
      <c r="B522" s="63"/>
      <c r="C522" s="64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64"/>
      <c r="O522" s="65"/>
      <c r="P522" s="69"/>
      <c r="Q522" s="69"/>
      <c r="R522" s="69"/>
      <c r="S522" s="69"/>
    </row>
    <row r="523" spans="1:19" s="26" customFormat="1" x14ac:dyDescent="0.2">
      <c r="A523" s="69"/>
      <c r="B523" s="63"/>
      <c r="C523" s="64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64"/>
      <c r="O523" s="65"/>
      <c r="P523" s="69"/>
      <c r="Q523" s="69"/>
      <c r="R523" s="69"/>
      <c r="S523" s="69"/>
    </row>
    <row r="524" spans="1:19" s="26" customFormat="1" x14ac:dyDescent="0.2">
      <c r="A524" s="69"/>
      <c r="B524" s="63"/>
      <c r="C524" s="64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64"/>
      <c r="O524" s="65"/>
      <c r="P524" s="69"/>
      <c r="Q524" s="69"/>
      <c r="R524" s="69"/>
      <c r="S524" s="69"/>
    </row>
    <row r="525" spans="1:19" s="26" customFormat="1" x14ac:dyDescent="0.2">
      <c r="A525" s="69"/>
      <c r="B525" s="63"/>
      <c r="C525" s="64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64"/>
      <c r="O525" s="65"/>
      <c r="P525" s="69"/>
      <c r="Q525" s="69"/>
      <c r="R525" s="69"/>
      <c r="S525" s="69"/>
    </row>
    <row r="526" spans="1:19" s="26" customFormat="1" x14ac:dyDescent="0.2">
      <c r="A526" s="69"/>
      <c r="B526" s="63"/>
      <c r="C526" s="64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64"/>
      <c r="O526" s="65"/>
      <c r="P526" s="69"/>
      <c r="Q526" s="69"/>
      <c r="R526" s="69"/>
      <c r="S526" s="69"/>
    </row>
    <row r="527" spans="1:19" s="26" customFormat="1" x14ac:dyDescent="0.2">
      <c r="A527" s="69"/>
      <c r="B527" s="63"/>
      <c r="C527" s="64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64"/>
      <c r="O527" s="65"/>
      <c r="P527" s="69"/>
      <c r="Q527" s="69"/>
      <c r="R527" s="69"/>
      <c r="S527" s="69"/>
    </row>
    <row r="528" spans="1:19" s="26" customFormat="1" x14ac:dyDescent="0.2">
      <c r="A528" s="69"/>
      <c r="B528" s="63"/>
      <c r="C528" s="64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64"/>
      <c r="O528" s="65"/>
      <c r="P528" s="69"/>
      <c r="Q528" s="69"/>
      <c r="R528" s="69"/>
      <c r="S528" s="69"/>
    </row>
    <row r="529" spans="1:19" s="26" customFormat="1" x14ac:dyDescent="0.2">
      <c r="A529" s="69"/>
      <c r="B529" s="63"/>
      <c r="C529" s="64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64"/>
      <c r="O529" s="65"/>
      <c r="P529" s="69"/>
      <c r="Q529" s="69"/>
      <c r="R529" s="69"/>
      <c r="S529" s="69"/>
    </row>
    <row r="530" spans="1:19" s="26" customFormat="1" x14ac:dyDescent="0.2">
      <c r="A530" s="69"/>
      <c r="B530" s="63"/>
      <c r="C530" s="64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64"/>
      <c r="O530" s="65"/>
      <c r="P530" s="69"/>
      <c r="Q530" s="69"/>
      <c r="R530" s="69"/>
      <c r="S530" s="69"/>
    </row>
    <row r="531" spans="1:19" s="26" customFormat="1" x14ac:dyDescent="0.2">
      <c r="A531" s="69"/>
      <c r="B531" s="63"/>
      <c r="C531" s="64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64"/>
      <c r="O531" s="65"/>
      <c r="P531" s="69"/>
      <c r="Q531" s="69"/>
      <c r="R531" s="69"/>
      <c r="S531" s="69"/>
    </row>
    <row r="532" spans="1:19" s="26" customFormat="1" x14ac:dyDescent="0.2">
      <c r="A532" s="69"/>
      <c r="B532" s="63"/>
      <c r="C532" s="64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64"/>
      <c r="O532" s="65"/>
      <c r="P532" s="69"/>
      <c r="Q532" s="69"/>
      <c r="R532" s="69"/>
      <c r="S532" s="69"/>
    </row>
    <row r="533" spans="1:19" s="26" customFormat="1" x14ac:dyDescent="0.2">
      <c r="A533" s="69"/>
      <c r="B533" s="63"/>
      <c r="C533" s="64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64"/>
      <c r="O533" s="65"/>
      <c r="P533" s="69"/>
      <c r="Q533" s="69"/>
      <c r="R533" s="69"/>
      <c r="S533" s="69"/>
    </row>
    <row r="534" spans="1:19" s="26" customFormat="1" x14ac:dyDescent="0.2">
      <c r="A534" s="69"/>
      <c r="B534" s="63"/>
      <c r="C534" s="64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64"/>
      <c r="O534" s="65"/>
      <c r="P534" s="69"/>
      <c r="Q534" s="69"/>
      <c r="R534" s="69"/>
      <c r="S534" s="69"/>
    </row>
    <row r="535" spans="1:19" s="26" customFormat="1" x14ac:dyDescent="0.2">
      <c r="A535" s="69"/>
      <c r="B535" s="63"/>
      <c r="C535" s="64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64"/>
      <c r="O535" s="65"/>
      <c r="P535" s="69"/>
      <c r="Q535" s="69"/>
      <c r="R535" s="69"/>
      <c r="S535" s="69"/>
    </row>
    <row r="536" spans="1:19" s="26" customFormat="1" x14ac:dyDescent="0.2">
      <c r="A536" s="69"/>
      <c r="B536" s="63"/>
      <c r="C536" s="64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64"/>
      <c r="O536" s="65"/>
      <c r="P536" s="69"/>
      <c r="Q536" s="69"/>
      <c r="R536" s="69"/>
      <c r="S536" s="69"/>
    </row>
    <row r="537" spans="1:19" s="26" customFormat="1" x14ac:dyDescent="0.2">
      <c r="A537" s="69"/>
      <c r="B537" s="63"/>
      <c r="C537" s="64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64"/>
      <c r="O537" s="65"/>
      <c r="P537" s="69"/>
      <c r="Q537" s="69"/>
      <c r="R537" s="69"/>
      <c r="S537" s="69"/>
    </row>
    <row r="538" spans="1:19" s="26" customFormat="1" x14ac:dyDescent="0.2">
      <c r="A538" s="69"/>
      <c r="B538" s="63"/>
      <c r="C538" s="64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64"/>
      <c r="O538" s="65"/>
      <c r="P538" s="69"/>
      <c r="Q538" s="69"/>
      <c r="R538" s="69"/>
      <c r="S538" s="69"/>
    </row>
    <row r="539" spans="1:19" s="26" customFormat="1" x14ac:dyDescent="0.2">
      <c r="A539" s="69"/>
      <c r="B539" s="63"/>
      <c r="C539" s="64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64"/>
      <c r="O539" s="65"/>
      <c r="P539" s="69"/>
      <c r="Q539" s="69"/>
      <c r="R539" s="69"/>
      <c r="S539" s="69"/>
    </row>
    <row r="540" spans="1:19" s="26" customFormat="1" x14ac:dyDescent="0.2">
      <c r="A540" s="69"/>
      <c r="B540" s="63"/>
      <c r="C540" s="64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64"/>
      <c r="O540" s="65"/>
      <c r="P540" s="69"/>
      <c r="Q540" s="69"/>
      <c r="R540" s="69"/>
      <c r="S540" s="69"/>
    </row>
    <row r="541" spans="1:19" s="26" customFormat="1" x14ac:dyDescent="0.2">
      <c r="A541" s="69"/>
      <c r="B541" s="63"/>
      <c r="C541" s="64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64"/>
      <c r="O541" s="65"/>
      <c r="P541" s="69"/>
      <c r="Q541" s="69"/>
      <c r="R541" s="69"/>
      <c r="S541" s="69"/>
    </row>
    <row r="542" spans="1:19" s="26" customFormat="1" x14ac:dyDescent="0.2">
      <c r="A542" s="69"/>
      <c r="B542" s="63"/>
      <c r="C542" s="64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64"/>
      <c r="O542" s="65"/>
      <c r="P542" s="69"/>
      <c r="Q542" s="69"/>
      <c r="R542" s="69"/>
      <c r="S542" s="69"/>
    </row>
    <row r="543" spans="1:19" s="26" customFormat="1" x14ac:dyDescent="0.2">
      <c r="A543" s="69"/>
      <c r="B543" s="63"/>
      <c r="C543" s="64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64"/>
      <c r="O543" s="65"/>
      <c r="P543" s="69"/>
      <c r="Q543" s="69"/>
      <c r="R543" s="69"/>
      <c r="S543" s="69"/>
    </row>
    <row r="544" spans="1:19" s="26" customFormat="1" x14ac:dyDescent="0.2">
      <c r="A544" s="69"/>
      <c r="B544" s="63"/>
      <c r="C544" s="64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64"/>
      <c r="O544" s="65"/>
      <c r="P544" s="69"/>
      <c r="Q544" s="69"/>
      <c r="R544" s="69"/>
      <c r="S544" s="69"/>
    </row>
    <row r="545" spans="1:19" s="26" customFormat="1" x14ac:dyDescent="0.2">
      <c r="A545" s="69"/>
      <c r="B545" s="63"/>
      <c r="C545" s="64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64"/>
      <c r="O545" s="65"/>
      <c r="P545" s="69"/>
      <c r="Q545" s="69"/>
      <c r="R545" s="69"/>
      <c r="S545" s="69"/>
    </row>
    <row r="546" spans="1:19" s="26" customFormat="1" x14ac:dyDescent="0.2">
      <c r="A546" s="69"/>
      <c r="B546" s="63"/>
      <c r="C546" s="64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64"/>
      <c r="O546" s="65"/>
      <c r="P546" s="69"/>
      <c r="Q546" s="69"/>
      <c r="R546" s="69"/>
      <c r="S546" s="69"/>
    </row>
    <row r="547" spans="1:19" s="26" customFormat="1" x14ac:dyDescent="0.2">
      <c r="A547" s="69"/>
      <c r="B547" s="63"/>
      <c r="C547" s="64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64"/>
      <c r="O547" s="65"/>
      <c r="P547" s="69"/>
      <c r="Q547" s="69"/>
      <c r="R547" s="69"/>
      <c r="S547" s="69"/>
    </row>
    <row r="548" spans="1:19" s="26" customFormat="1" x14ac:dyDescent="0.2">
      <c r="A548" s="69"/>
      <c r="B548" s="63"/>
      <c r="C548" s="64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64"/>
      <c r="O548" s="65"/>
      <c r="P548" s="69"/>
      <c r="Q548" s="69"/>
      <c r="R548" s="69"/>
      <c r="S548" s="69"/>
    </row>
    <row r="549" spans="1:19" s="26" customFormat="1" x14ac:dyDescent="0.2">
      <c r="A549" s="69"/>
      <c r="B549" s="63"/>
      <c r="C549" s="64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64"/>
      <c r="O549" s="65"/>
      <c r="P549" s="69"/>
      <c r="Q549" s="69"/>
      <c r="R549" s="69"/>
      <c r="S549" s="69"/>
    </row>
    <row r="550" spans="1:19" s="26" customFormat="1" x14ac:dyDescent="0.2">
      <c r="A550" s="69"/>
      <c r="B550" s="63"/>
      <c r="C550" s="64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64"/>
      <c r="O550" s="65"/>
      <c r="P550" s="69"/>
      <c r="Q550" s="69"/>
      <c r="R550" s="69"/>
      <c r="S550" s="69"/>
    </row>
    <row r="551" spans="1:19" s="26" customFormat="1" x14ac:dyDescent="0.2">
      <c r="A551" s="69"/>
      <c r="B551" s="63"/>
      <c r="C551" s="64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64"/>
      <c r="O551" s="65"/>
      <c r="P551" s="69"/>
      <c r="Q551" s="69"/>
      <c r="R551" s="69"/>
      <c r="S551" s="69"/>
    </row>
    <row r="552" spans="1:19" s="26" customFormat="1" x14ac:dyDescent="0.2">
      <c r="A552" s="69"/>
      <c r="B552" s="63"/>
      <c r="C552" s="64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64"/>
      <c r="O552" s="65"/>
      <c r="P552" s="69"/>
      <c r="Q552" s="69"/>
      <c r="R552" s="69"/>
      <c r="S552" s="69"/>
    </row>
    <row r="553" spans="1:19" s="26" customFormat="1" x14ac:dyDescent="0.2">
      <c r="A553" s="69"/>
      <c r="B553" s="63"/>
      <c r="C553" s="64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64"/>
      <c r="O553" s="65"/>
      <c r="P553" s="69"/>
      <c r="Q553" s="69"/>
      <c r="R553" s="69"/>
      <c r="S553" s="69"/>
    </row>
    <row r="554" spans="1:19" s="26" customFormat="1" x14ac:dyDescent="0.2">
      <c r="A554" s="69"/>
      <c r="B554" s="63"/>
      <c r="C554" s="64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64"/>
      <c r="O554" s="65"/>
      <c r="P554" s="69"/>
      <c r="Q554" s="69"/>
      <c r="R554" s="69"/>
      <c r="S554" s="69"/>
    </row>
    <row r="555" spans="1:19" s="26" customFormat="1" x14ac:dyDescent="0.2">
      <c r="A555" s="69"/>
      <c r="B555" s="63"/>
      <c r="C555" s="64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64"/>
      <c r="O555" s="65"/>
      <c r="P555" s="69"/>
      <c r="Q555" s="69"/>
      <c r="R555" s="69"/>
      <c r="S555" s="69"/>
    </row>
    <row r="556" spans="1:19" s="26" customFormat="1" x14ac:dyDescent="0.2">
      <c r="A556" s="69"/>
      <c r="B556" s="63"/>
      <c r="C556" s="64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64"/>
      <c r="O556" s="65"/>
      <c r="P556" s="69"/>
      <c r="Q556" s="69"/>
      <c r="R556" s="69"/>
      <c r="S556" s="69"/>
    </row>
    <row r="557" spans="1:19" s="26" customFormat="1" x14ac:dyDescent="0.2">
      <c r="A557" s="69"/>
      <c r="B557" s="63"/>
      <c r="C557" s="64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64"/>
      <c r="O557" s="65"/>
      <c r="P557" s="69"/>
      <c r="Q557" s="69"/>
      <c r="R557" s="69"/>
      <c r="S557" s="69"/>
    </row>
    <row r="558" spans="1:19" s="26" customFormat="1" x14ac:dyDescent="0.2">
      <c r="A558" s="69"/>
      <c r="B558" s="63"/>
      <c r="C558" s="64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64"/>
      <c r="O558" s="65"/>
      <c r="P558" s="69"/>
      <c r="Q558" s="69"/>
      <c r="R558" s="69"/>
      <c r="S558" s="69"/>
    </row>
    <row r="559" spans="1:19" s="26" customFormat="1" x14ac:dyDescent="0.2">
      <c r="A559" s="69"/>
      <c r="B559" s="63"/>
      <c r="C559" s="64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64"/>
      <c r="O559" s="65"/>
      <c r="P559" s="69"/>
      <c r="Q559" s="69"/>
      <c r="R559" s="69"/>
      <c r="S559" s="69"/>
    </row>
    <row r="560" spans="1:19" s="26" customFormat="1" x14ac:dyDescent="0.2">
      <c r="A560" s="69"/>
      <c r="B560" s="63"/>
      <c r="C560" s="64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64"/>
      <c r="O560" s="65"/>
      <c r="P560" s="69"/>
      <c r="Q560" s="69"/>
      <c r="R560" s="69"/>
      <c r="S560" s="69"/>
    </row>
    <row r="561" spans="1:19" s="26" customFormat="1" x14ac:dyDescent="0.2">
      <c r="A561" s="69"/>
      <c r="B561" s="63"/>
      <c r="C561" s="64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64"/>
      <c r="O561" s="65"/>
      <c r="P561" s="69"/>
      <c r="Q561" s="69"/>
      <c r="R561" s="69"/>
      <c r="S561" s="69"/>
    </row>
    <row r="562" spans="1:19" s="26" customFormat="1" x14ac:dyDescent="0.2">
      <c r="A562" s="69"/>
      <c r="B562" s="63"/>
      <c r="C562" s="64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64"/>
      <c r="O562" s="65"/>
      <c r="P562" s="69"/>
      <c r="Q562" s="69"/>
      <c r="R562" s="69"/>
      <c r="S562" s="69"/>
    </row>
    <row r="563" spans="1:19" s="26" customFormat="1" x14ac:dyDescent="0.2">
      <c r="A563" s="69"/>
      <c r="B563" s="63"/>
      <c r="C563" s="64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64"/>
      <c r="O563" s="65"/>
      <c r="P563" s="69"/>
      <c r="Q563" s="69"/>
      <c r="R563" s="69"/>
      <c r="S563" s="69"/>
    </row>
    <row r="564" spans="1:19" s="26" customFormat="1" x14ac:dyDescent="0.2">
      <c r="A564" s="69"/>
      <c r="B564" s="63"/>
      <c r="C564" s="64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64"/>
      <c r="O564" s="65"/>
      <c r="P564" s="69"/>
      <c r="Q564" s="69"/>
      <c r="R564" s="69"/>
      <c r="S564" s="69"/>
    </row>
    <row r="565" spans="1:19" s="26" customFormat="1" x14ac:dyDescent="0.2">
      <c r="A565" s="69"/>
      <c r="B565" s="63"/>
      <c r="C565" s="64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64"/>
      <c r="O565" s="65"/>
      <c r="P565" s="69"/>
      <c r="Q565" s="69"/>
      <c r="R565" s="69"/>
      <c r="S565" s="69"/>
    </row>
    <row r="566" spans="1:19" s="26" customFormat="1" x14ac:dyDescent="0.2">
      <c r="A566" s="69"/>
      <c r="B566" s="63"/>
      <c r="C566" s="64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64"/>
      <c r="O566" s="65"/>
      <c r="P566" s="69"/>
      <c r="Q566" s="69"/>
      <c r="R566" s="69"/>
      <c r="S566" s="69"/>
    </row>
    <row r="567" spans="1:19" s="26" customFormat="1" x14ac:dyDescent="0.2">
      <c r="A567" s="69"/>
      <c r="B567" s="63"/>
      <c r="C567" s="64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64"/>
      <c r="O567" s="65"/>
      <c r="P567" s="69"/>
      <c r="Q567" s="69"/>
      <c r="R567" s="69"/>
      <c r="S567" s="69"/>
    </row>
    <row r="568" spans="1:19" s="26" customFormat="1" x14ac:dyDescent="0.2">
      <c r="A568" s="69"/>
      <c r="B568" s="63"/>
      <c r="C568" s="64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64"/>
      <c r="O568" s="65"/>
      <c r="P568" s="69"/>
      <c r="Q568" s="69"/>
      <c r="R568" s="69"/>
      <c r="S568" s="69"/>
    </row>
    <row r="569" spans="1:19" s="26" customFormat="1" x14ac:dyDescent="0.2">
      <c r="A569" s="69"/>
      <c r="B569" s="63"/>
      <c r="C569" s="64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64"/>
      <c r="O569" s="65"/>
      <c r="P569" s="69"/>
      <c r="Q569" s="69"/>
      <c r="R569" s="69"/>
      <c r="S569" s="69"/>
    </row>
    <row r="570" spans="1:19" s="26" customFormat="1" x14ac:dyDescent="0.2">
      <c r="A570" s="69"/>
      <c r="B570" s="63"/>
      <c r="C570" s="64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64"/>
      <c r="O570" s="65"/>
      <c r="P570" s="69"/>
      <c r="Q570" s="69"/>
      <c r="R570" s="69"/>
      <c r="S570" s="69"/>
    </row>
    <row r="571" spans="1:19" s="26" customFormat="1" x14ac:dyDescent="0.2">
      <c r="A571" s="69"/>
      <c r="B571" s="63"/>
      <c r="C571" s="64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64"/>
      <c r="O571" s="65"/>
      <c r="P571" s="69"/>
      <c r="Q571" s="69"/>
      <c r="R571" s="69"/>
      <c r="S571" s="69"/>
    </row>
    <row r="572" spans="1:19" s="26" customFormat="1" x14ac:dyDescent="0.2">
      <c r="A572" s="69"/>
      <c r="B572" s="63"/>
      <c r="C572" s="64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64"/>
      <c r="O572" s="65"/>
      <c r="P572" s="69"/>
      <c r="Q572" s="69"/>
      <c r="R572" s="69"/>
      <c r="S572" s="69"/>
    </row>
    <row r="573" spans="1:19" s="26" customFormat="1" x14ac:dyDescent="0.2">
      <c r="A573" s="69"/>
      <c r="B573" s="63"/>
      <c r="C573" s="64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64"/>
      <c r="O573" s="65"/>
      <c r="P573" s="69"/>
      <c r="Q573" s="69"/>
      <c r="R573" s="69"/>
      <c r="S573" s="69"/>
    </row>
    <row r="574" spans="1:19" s="26" customFormat="1" x14ac:dyDescent="0.2">
      <c r="A574" s="69"/>
      <c r="B574" s="63"/>
      <c r="C574" s="64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64"/>
      <c r="O574" s="65"/>
      <c r="P574" s="69"/>
      <c r="Q574" s="69"/>
      <c r="R574" s="69"/>
      <c r="S574" s="69"/>
    </row>
    <row r="575" spans="1:19" s="26" customFormat="1" x14ac:dyDescent="0.2">
      <c r="A575" s="69"/>
      <c r="B575" s="63"/>
      <c r="C575" s="64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64"/>
      <c r="O575" s="65"/>
      <c r="P575" s="69"/>
      <c r="Q575" s="69"/>
      <c r="R575" s="69"/>
      <c r="S575" s="69"/>
    </row>
    <row r="576" spans="1:19" s="26" customFormat="1" x14ac:dyDescent="0.2">
      <c r="A576" s="69"/>
      <c r="B576" s="63"/>
      <c r="C576" s="64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64"/>
      <c r="O576" s="65"/>
      <c r="P576" s="69"/>
      <c r="Q576" s="69"/>
      <c r="R576" s="69"/>
      <c r="S576" s="69"/>
    </row>
    <row r="577" spans="1:19" s="26" customFormat="1" x14ac:dyDescent="0.2">
      <c r="A577" s="69"/>
      <c r="B577" s="63"/>
      <c r="C577" s="64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64"/>
      <c r="O577" s="65"/>
      <c r="P577" s="69"/>
      <c r="Q577" s="69"/>
      <c r="R577" s="69"/>
      <c r="S577" s="69"/>
    </row>
    <row r="578" spans="1:19" s="26" customFormat="1" x14ac:dyDescent="0.2">
      <c r="A578" s="69"/>
      <c r="B578" s="63"/>
      <c r="C578" s="64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64"/>
      <c r="O578" s="65"/>
      <c r="P578" s="69"/>
      <c r="Q578" s="69"/>
      <c r="R578" s="69"/>
      <c r="S578" s="69"/>
    </row>
    <row r="579" spans="1:19" s="26" customFormat="1" x14ac:dyDescent="0.2">
      <c r="A579" s="69"/>
      <c r="B579" s="63"/>
      <c r="C579" s="64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64"/>
      <c r="O579" s="65"/>
      <c r="P579" s="69"/>
      <c r="Q579" s="69"/>
      <c r="R579" s="69"/>
      <c r="S579" s="69"/>
    </row>
    <row r="580" spans="1:19" s="26" customFormat="1" x14ac:dyDescent="0.2">
      <c r="A580" s="69"/>
      <c r="B580" s="63"/>
      <c r="C580" s="64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64"/>
      <c r="O580" s="65"/>
      <c r="P580" s="69"/>
      <c r="Q580" s="69"/>
      <c r="R580" s="69"/>
      <c r="S580" s="69"/>
    </row>
    <row r="581" spans="1:19" s="26" customFormat="1" x14ac:dyDescent="0.2">
      <c r="A581" s="69"/>
      <c r="B581" s="63"/>
      <c r="C581" s="64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64"/>
      <c r="O581" s="65"/>
      <c r="P581" s="69"/>
      <c r="Q581" s="69"/>
      <c r="R581" s="69"/>
      <c r="S581" s="69"/>
    </row>
    <row r="582" spans="1:19" s="26" customFormat="1" x14ac:dyDescent="0.2">
      <c r="A582" s="69"/>
      <c r="B582" s="63"/>
      <c r="C582" s="64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64"/>
      <c r="O582" s="65"/>
      <c r="P582" s="69"/>
      <c r="Q582" s="69"/>
      <c r="R582" s="69"/>
      <c r="S582" s="69"/>
    </row>
    <row r="583" spans="1:19" s="26" customFormat="1" x14ac:dyDescent="0.2">
      <c r="A583" s="69"/>
      <c r="B583" s="63"/>
      <c r="C583" s="64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64"/>
      <c r="O583" s="65"/>
      <c r="P583" s="69"/>
      <c r="Q583" s="69"/>
      <c r="R583" s="69"/>
      <c r="S583" s="69"/>
    </row>
    <row r="584" spans="1:19" s="26" customFormat="1" x14ac:dyDescent="0.2">
      <c r="A584" s="69"/>
      <c r="B584" s="63"/>
      <c r="C584" s="64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64"/>
      <c r="O584" s="65"/>
      <c r="P584" s="69"/>
      <c r="Q584" s="69"/>
      <c r="R584" s="69"/>
      <c r="S584" s="69"/>
    </row>
    <row r="585" spans="1:19" s="26" customFormat="1" x14ac:dyDescent="0.2">
      <c r="A585" s="69"/>
      <c r="B585" s="63"/>
      <c r="C585" s="64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64"/>
      <c r="O585" s="65"/>
      <c r="P585" s="69"/>
      <c r="Q585" s="69"/>
      <c r="R585" s="69"/>
      <c r="S585" s="69"/>
    </row>
    <row r="586" spans="1:19" s="26" customFormat="1" x14ac:dyDescent="0.2">
      <c r="A586" s="69"/>
      <c r="B586" s="63"/>
      <c r="C586" s="64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64"/>
      <c r="O586" s="65"/>
      <c r="P586" s="69"/>
      <c r="Q586" s="69"/>
      <c r="R586" s="69"/>
      <c r="S586" s="69"/>
    </row>
    <row r="587" spans="1:19" s="26" customFormat="1" x14ac:dyDescent="0.2">
      <c r="A587" s="69"/>
      <c r="B587" s="63"/>
      <c r="C587" s="64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64"/>
      <c r="O587" s="65"/>
      <c r="P587" s="69"/>
      <c r="Q587" s="69"/>
      <c r="R587" s="69"/>
      <c r="S587" s="69"/>
    </row>
    <row r="588" spans="1:19" s="26" customFormat="1" x14ac:dyDescent="0.2">
      <c r="A588" s="69"/>
      <c r="B588" s="63"/>
      <c r="C588" s="64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64"/>
      <c r="O588" s="65"/>
      <c r="P588" s="69"/>
      <c r="Q588" s="69"/>
      <c r="R588" s="69"/>
      <c r="S588" s="69"/>
    </row>
    <row r="589" spans="1:19" s="26" customFormat="1" x14ac:dyDescent="0.2">
      <c r="A589" s="69"/>
      <c r="B589" s="63"/>
      <c r="C589" s="64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64"/>
      <c r="O589" s="65"/>
      <c r="P589" s="69"/>
      <c r="Q589" s="69"/>
      <c r="R589" s="69"/>
      <c r="S589" s="69"/>
    </row>
    <row r="590" spans="1:19" s="26" customFormat="1" x14ac:dyDescent="0.2">
      <c r="A590" s="69"/>
      <c r="B590" s="63"/>
      <c r="C590" s="64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64"/>
      <c r="O590" s="65"/>
      <c r="P590" s="69"/>
      <c r="Q590" s="69"/>
      <c r="R590" s="69"/>
      <c r="S590" s="69"/>
    </row>
    <row r="591" spans="1:19" s="26" customFormat="1" x14ac:dyDescent="0.2">
      <c r="A591" s="69"/>
      <c r="B591" s="63"/>
      <c r="C591" s="64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64"/>
      <c r="O591" s="65"/>
      <c r="P591" s="69"/>
      <c r="Q591" s="69"/>
      <c r="R591" s="69"/>
      <c r="S591" s="69"/>
    </row>
    <row r="592" spans="1:19" s="26" customFormat="1" x14ac:dyDescent="0.2">
      <c r="A592" s="69"/>
      <c r="B592" s="63"/>
      <c r="C592" s="64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64"/>
      <c r="O592" s="65"/>
      <c r="P592" s="69"/>
      <c r="Q592" s="69"/>
      <c r="R592" s="69"/>
      <c r="S592" s="69"/>
    </row>
    <row r="593" spans="1:19" s="26" customFormat="1" x14ac:dyDescent="0.2">
      <c r="A593" s="69"/>
      <c r="B593" s="63"/>
      <c r="C593" s="64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64"/>
      <c r="O593" s="65"/>
      <c r="P593" s="69"/>
      <c r="Q593" s="69"/>
      <c r="R593" s="69"/>
      <c r="S593" s="69"/>
    </row>
    <row r="594" spans="1:19" s="26" customFormat="1" x14ac:dyDescent="0.2">
      <c r="A594" s="69"/>
      <c r="B594" s="63"/>
      <c r="C594" s="64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64"/>
      <c r="O594" s="65"/>
      <c r="P594" s="69"/>
      <c r="Q594" s="69"/>
      <c r="R594" s="69"/>
      <c r="S594" s="69"/>
    </row>
    <row r="595" spans="1:19" s="26" customFormat="1" x14ac:dyDescent="0.2">
      <c r="A595" s="69"/>
      <c r="B595" s="63"/>
      <c r="C595" s="64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64"/>
      <c r="O595" s="65"/>
      <c r="P595" s="69"/>
      <c r="Q595" s="69"/>
      <c r="R595" s="69"/>
      <c r="S595" s="69"/>
    </row>
    <row r="596" spans="1:19" s="26" customFormat="1" x14ac:dyDescent="0.2">
      <c r="A596" s="69"/>
      <c r="B596" s="63"/>
      <c r="C596" s="64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64"/>
      <c r="O596" s="65"/>
      <c r="P596" s="69"/>
      <c r="Q596" s="69"/>
      <c r="R596" s="69"/>
      <c r="S596" s="69"/>
    </row>
    <row r="597" spans="1:19" s="26" customFormat="1" x14ac:dyDescent="0.2">
      <c r="A597" s="69"/>
      <c r="B597" s="63"/>
      <c r="C597" s="64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64"/>
      <c r="O597" s="65"/>
      <c r="P597" s="69"/>
      <c r="Q597" s="69"/>
      <c r="R597" s="69"/>
      <c r="S597" s="69"/>
    </row>
    <row r="598" spans="1:19" s="26" customFormat="1" x14ac:dyDescent="0.2">
      <c r="A598" s="69"/>
      <c r="B598" s="63"/>
      <c r="C598" s="64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64"/>
      <c r="O598" s="65"/>
      <c r="P598" s="69"/>
      <c r="Q598" s="69"/>
      <c r="R598" s="69"/>
      <c r="S598" s="69"/>
    </row>
    <row r="599" spans="1:19" s="26" customFormat="1" x14ac:dyDescent="0.2">
      <c r="A599" s="69"/>
      <c r="B599" s="63"/>
      <c r="C599" s="64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64"/>
      <c r="O599" s="65"/>
      <c r="P599" s="69"/>
      <c r="Q599" s="69"/>
      <c r="R599" s="69"/>
      <c r="S599" s="69"/>
    </row>
    <row r="600" spans="1:19" s="26" customFormat="1" x14ac:dyDescent="0.2">
      <c r="A600" s="69"/>
      <c r="B600" s="63"/>
      <c r="C600" s="64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64"/>
      <c r="O600" s="65"/>
      <c r="P600" s="69"/>
      <c r="Q600" s="69"/>
      <c r="R600" s="69"/>
      <c r="S600" s="69"/>
    </row>
    <row r="601" spans="1:19" s="26" customFormat="1" x14ac:dyDescent="0.2">
      <c r="A601" s="69"/>
      <c r="B601" s="63"/>
      <c r="C601" s="64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64"/>
      <c r="O601" s="65"/>
      <c r="P601" s="69"/>
      <c r="Q601" s="69"/>
      <c r="R601" s="69"/>
      <c r="S601" s="69"/>
    </row>
    <row r="602" spans="1:19" s="26" customFormat="1" x14ac:dyDescent="0.2">
      <c r="A602" s="69"/>
      <c r="B602" s="63"/>
      <c r="C602" s="64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64"/>
      <c r="O602" s="65"/>
      <c r="P602" s="69"/>
      <c r="Q602" s="69"/>
      <c r="R602" s="69"/>
      <c r="S602" s="69"/>
    </row>
    <row r="603" spans="1:19" s="26" customFormat="1" x14ac:dyDescent="0.2">
      <c r="A603" s="69"/>
      <c r="B603" s="63"/>
      <c r="C603" s="64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64"/>
      <c r="O603" s="65"/>
      <c r="P603" s="69"/>
      <c r="Q603" s="69"/>
      <c r="R603" s="69"/>
      <c r="S603" s="69"/>
    </row>
    <row r="604" spans="1:19" s="26" customFormat="1" x14ac:dyDescent="0.2">
      <c r="A604" s="69"/>
      <c r="B604" s="63"/>
      <c r="C604" s="64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64"/>
      <c r="O604" s="65"/>
      <c r="P604" s="69"/>
      <c r="Q604" s="69"/>
      <c r="R604" s="69"/>
      <c r="S604" s="69"/>
    </row>
    <row r="605" spans="1:19" s="26" customFormat="1" x14ac:dyDescent="0.2">
      <c r="A605" s="69"/>
      <c r="B605" s="63"/>
      <c r="C605" s="64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64"/>
      <c r="O605" s="65"/>
      <c r="P605" s="69"/>
      <c r="Q605" s="69"/>
      <c r="R605" s="69"/>
      <c r="S605" s="69"/>
    </row>
    <row r="606" spans="1:19" s="26" customFormat="1" x14ac:dyDescent="0.2">
      <c r="A606" s="69"/>
      <c r="B606" s="63"/>
      <c r="C606" s="64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64"/>
      <c r="O606" s="65"/>
      <c r="P606" s="69"/>
      <c r="Q606" s="69"/>
      <c r="R606" s="69"/>
      <c r="S606" s="69"/>
    </row>
    <row r="607" spans="1:19" s="26" customFormat="1" x14ac:dyDescent="0.2">
      <c r="A607" s="69"/>
      <c r="B607" s="63"/>
      <c r="C607" s="64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64"/>
      <c r="O607" s="65"/>
      <c r="P607" s="69"/>
      <c r="Q607" s="69"/>
      <c r="R607" s="69"/>
      <c r="S607" s="69"/>
    </row>
    <row r="608" spans="1:19" s="26" customFormat="1" x14ac:dyDescent="0.2">
      <c r="A608" s="69"/>
      <c r="B608" s="63"/>
      <c r="C608" s="64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64"/>
      <c r="O608" s="65"/>
      <c r="P608" s="69"/>
      <c r="Q608" s="69"/>
      <c r="R608" s="69"/>
      <c r="S608" s="69"/>
    </row>
    <row r="609" spans="1:19" s="26" customFormat="1" x14ac:dyDescent="0.2">
      <c r="A609" s="69"/>
      <c r="B609" s="63"/>
      <c r="C609" s="64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64"/>
      <c r="O609" s="65"/>
      <c r="P609" s="69"/>
      <c r="Q609" s="69"/>
      <c r="R609" s="69"/>
      <c r="S609" s="69"/>
    </row>
    <row r="610" spans="1:19" s="26" customFormat="1" x14ac:dyDescent="0.2">
      <c r="A610" s="69"/>
      <c r="B610" s="63"/>
      <c r="C610" s="64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64"/>
      <c r="O610" s="65"/>
      <c r="P610" s="69"/>
      <c r="Q610" s="69"/>
      <c r="R610" s="69"/>
      <c r="S610" s="69"/>
    </row>
    <row r="611" spans="1:19" s="26" customFormat="1" x14ac:dyDescent="0.2">
      <c r="A611" s="69"/>
      <c r="B611" s="63"/>
      <c r="C611" s="64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64"/>
      <c r="O611" s="65"/>
      <c r="P611" s="69"/>
      <c r="Q611" s="69"/>
      <c r="R611" s="69"/>
      <c r="S611" s="69"/>
    </row>
    <row r="612" spans="1:19" s="26" customFormat="1" x14ac:dyDescent="0.2">
      <c r="A612" s="69"/>
      <c r="B612" s="63"/>
      <c r="C612" s="64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64"/>
      <c r="O612" s="65"/>
      <c r="P612" s="69"/>
      <c r="Q612" s="69"/>
      <c r="R612" s="69"/>
      <c r="S612" s="69"/>
    </row>
    <row r="613" spans="1:19" s="26" customFormat="1" x14ac:dyDescent="0.2">
      <c r="A613" s="69"/>
      <c r="B613" s="63"/>
      <c r="C613" s="64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64"/>
      <c r="O613" s="65"/>
      <c r="P613" s="69"/>
      <c r="Q613" s="69"/>
      <c r="R613" s="69"/>
      <c r="S613" s="69"/>
    </row>
    <row r="614" spans="1:19" s="26" customFormat="1" x14ac:dyDescent="0.2">
      <c r="A614" s="69"/>
      <c r="B614" s="63"/>
      <c r="C614" s="64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64"/>
      <c r="O614" s="65"/>
      <c r="P614" s="69"/>
      <c r="Q614" s="69"/>
      <c r="R614" s="69"/>
      <c r="S614" s="69"/>
    </row>
    <row r="615" spans="1:19" s="26" customFormat="1" x14ac:dyDescent="0.2">
      <c r="A615" s="69"/>
      <c r="B615" s="63"/>
      <c r="C615" s="64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64"/>
      <c r="O615" s="65"/>
      <c r="P615" s="69"/>
      <c r="Q615" s="69"/>
      <c r="R615" s="69"/>
      <c r="S615" s="69"/>
    </row>
    <row r="616" spans="1:19" s="26" customFormat="1" x14ac:dyDescent="0.2">
      <c r="A616" s="69"/>
      <c r="B616" s="63"/>
      <c r="C616" s="64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64"/>
      <c r="O616" s="65"/>
      <c r="P616" s="69"/>
      <c r="Q616" s="69"/>
      <c r="R616" s="69"/>
      <c r="S616" s="69"/>
    </row>
    <row r="617" spans="1:19" s="26" customFormat="1" x14ac:dyDescent="0.2">
      <c r="A617" s="69"/>
      <c r="B617" s="63"/>
      <c r="C617" s="64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64"/>
      <c r="O617" s="65"/>
      <c r="P617" s="69"/>
      <c r="Q617" s="69"/>
      <c r="R617" s="69"/>
      <c r="S617" s="69"/>
    </row>
    <row r="618" spans="1:19" s="26" customFormat="1" x14ac:dyDescent="0.2">
      <c r="A618" s="69"/>
      <c r="B618" s="63"/>
      <c r="C618" s="64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64"/>
      <c r="O618" s="65"/>
      <c r="P618" s="69"/>
      <c r="Q618" s="69"/>
      <c r="R618" s="69"/>
      <c r="S618" s="69"/>
    </row>
    <row r="619" spans="1:19" s="26" customFormat="1" x14ac:dyDescent="0.2">
      <c r="A619" s="69"/>
      <c r="B619" s="63"/>
      <c r="C619" s="64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64"/>
      <c r="O619" s="65"/>
      <c r="P619" s="69"/>
      <c r="Q619" s="69"/>
      <c r="R619" s="69"/>
      <c r="S619" s="69"/>
    </row>
    <row r="620" spans="1:19" s="26" customFormat="1" x14ac:dyDescent="0.2">
      <c r="A620" s="69"/>
      <c r="B620" s="63"/>
      <c r="C620" s="64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64"/>
      <c r="O620" s="65"/>
      <c r="P620" s="69"/>
      <c r="Q620" s="69"/>
      <c r="R620" s="69"/>
      <c r="S620" s="69"/>
    </row>
    <row r="621" spans="1:19" s="26" customFormat="1" x14ac:dyDescent="0.2">
      <c r="A621" s="69"/>
      <c r="B621" s="63"/>
      <c r="C621" s="64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64"/>
      <c r="O621" s="65"/>
      <c r="P621" s="69"/>
      <c r="Q621" s="69"/>
      <c r="R621" s="69"/>
      <c r="S621" s="69"/>
    </row>
    <row r="622" spans="1:19" s="26" customFormat="1" x14ac:dyDescent="0.2">
      <c r="A622" s="69"/>
      <c r="B622" s="63"/>
      <c r="C622" s="64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64"/>
      <c r="O622" s="65"/>
      <c r="P622" s="69"/>
      <c r="Q622" s="69"/>
      <c r="R622" s="69"/>
      <c r="S622" s="69"/>
    </row>
    <row r="623" spans="1:19" s="26" customFormat="1" x14ac:dyDescent="0.2">
      <c r="A623" s="69"/>
      <c r="B623" s="63"/>
      <c r="C623" s="64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64"/>
      <c r="O623" s="65"/>
      <c r="P623" s="69"/>
      <c r="Q623" s="69"/>
      <c r="R623" s="69"/>
      <c r="S623" s="69"/>
    </row>
    <row r="624" spans="1:19" s="26" customFormat="1" x14ac:dyDescent="0.2">
      <c r="A624" s="69"/>
      <c r="B624" s="63"/>
      <c r="C624" s="64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64"/>
      <c r="O624" s="65"/>
      <c r="P624" s="69"/>
      <c r="Q624" s="69"/>
      <c r="R624" s="69"/>
      <c r="S624" s="69"/>
    </row>
    <row r="625" spans="1:19" s="26" customFormat="1" x14ac:dyDescent="0.2">
      <c r="A625" s="69"/>
      <c r="B625" s="63"/>
      <c r="C625" s="64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64"/>
      <c r="O625" s="65"/>
      <c r="P625" s="69"/>
      <c r="Q625" s="69"/>
      <c r="R625" s="69"/>
      <c r="S625" s="69"/>
    </row>
    <row r="626" spans="1:19" s="26" customFormat="1" x14ac:dyDescent="0.2">
      <c r="A626" s="69"/>
      <c r="B626" s="63"/>
      <c r="C626" s="64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64"/>
      <c r="O626" s="65"/>
      <c r="P626" s="69"/>
      <c r="Q626" s="69"/>
      <c r="R626" s="69"/>
      <c r="S626" s="69"/>
    </row>
    <row r="627" spans="1:19" s="26" customFormat="1" x14ac:dyDescent="0.2">
      <c r="A627" s="69"/>
      <c r="B627" s="63"/>
      <c r="C627" s="64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64"/>
      <c r="O627" s="65"/>
      <c r="P627" s="69"/>
      <c r="Q627" s="69"/>
      <c r="R627" s="69"/>
      <c r="S627" s="69"/>
    </row>
    <row r="628" spans="1:19" s="26" customFormat="1" x14ac:dyDescent="0.2">
      <c r="A628" s="69"/>
      <c r="B628" s="63"/>
      <c r="C628" s="64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64"/>
      <c r="O628" s="65"/>
      <c r="P628" s="69"/>
      <c r="Q628" s="69"/>
      <c r="R628" s="69"/>
      <c r="S628" s="69"/>
    </row>
    <row r="629" spans="1:19" s="26" customFormat="1" x14ac:dyDescent="0.2">
      <c r="A629" s="69"/>
      <c r="B629" s="63"/>
      <c r="C629" s="64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64"/>
      <c r="O629" s="65"/>
      <c r="P629" s="69"/>
      <c r="Q629" s="69"/>
      <c r="R629" s="69"/>
      <c r="S629" s="69"/>
    </row>
    <row r="630" spans="1:19" s="26" customFormat="1" x14ac:dyDescent="0.2">
      <c r="A630" s="69"/>
      <c r="B630" s="63"/>
      <c r="C630" s="64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64"/>
      <c r="O630" s="65"/>
      <c r="P630" s="69"/>
      <c r="Q630" s="69"/>
      <c r="R630" s="69"/>
      <c r="S630" s="69"/>
    </row>
    <row r="631" spans="1:19" s="26" customFormat="1" x14ac:dyDescent="0.2">
      <c r="A631" s="69"/>
      <c r="B631" s="63"/>
      <c r="C631" s="64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64"/>
      <c r="O631" s="65"/>
      <c r="P631" s="69"/>
      <c r="Q631" s="69"/>
      <c r="R631" s="69"/>
      <c r="S631" s="69"/>
    </row>
    <row r="632" spans="1:19" s="26" customFormat="1" x14ac:dyDescent="0.2">
      <c r="A632" s="69"/>
      <c r="B632" s="63"/>
      <c r="C632" s="64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64"/>
      <c r="O632" s="65"/>
      <c r="P632" s="69"/>
      <c r="Q632" s="69"/>
      <c r="R632" s="69"/>
      <c r="S632" s="69"/>
    </row>
    <row r="633" spans="1:19" s="26" customFormat="1" x14ac:dyDescent="0.2">
      <c r="A633" s="69"/>
      <c r="B633" s="63"/>
      <c r="C633" s="64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64"/>
      <c r="O633" s="65"/>
      <c r="P633" s="69"/>
      <c r="Q633" s="69"/>
      <c r="R633" s="69"/>
      <c r="S633" s="69"/>
    </row>
    <row r="634" spans="1:19" s="26" customFormat="1" x14ac:dyDescent="0.2">
      <c r="A634" s="69"/>
      <c r="B634" s="63"/>
      <c r="C634" s="64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64"/>
      <c r="O634" s="65"/>
      <c r="P634" s="69"/>
      <c r="Q634" s="69"/>
      <c r="R634" s="69"/>
      <c r="S634" s="69"/>
    </row>
    <row r="635" spans="1:19" s="26" customFormat="1" x14ac:dyDescent="0.2">
      <c r="A635" s="69"/>
      <c r="B635" s="63"/>
      <c r="C635" s="64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64"/>
      <c r="O635" s="65"/>
      <c r="P635" s="69"/>
      <c r="Q635" s="69"/>
      <c r="R635" s="69"/>
      <c r="S635" s="69"/>
    </row>
    <row r="636" spans="1:19" s="26" customFormat="1" x14ac:dyDescent="0.2">
      <c r="A636" s="69"/>
      <c r="B636" s="63"/>
      <c r="C636" s="64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64"/>
      <c r="O636" s="65"/>
      <c r="P636" s="69"/>
      <c r="Q636" s="69"/>
      <c r="R636" s="69"/>
      <c r="S636" s="69"/>
    </row>
    <row r="637" spans="1:19" s="26" customFormat="1" x14ac:dyDescent="0.2">
      <c r="A637" s="69"/>
      <c r="B637" s="63"/>
      <c r="C637" s="64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64"/>
      <c r="O637" s="65"/>
      <c r="P637" s="69"/>
      <c r="Q637" s="69"/>
      <c r="R637" s="69"/>
      <c r="S637" s="69"/>
    </row>
    <row r="638" spans="1:19" s="26" customFormat="1" x14ac:dyDescent="0.2">
      <c r="A638" s="69"/>
      <c r="B638" s="63"/>
      <c r="C638" s="64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64"/>
      <c r="O638" s="65"/>
      <c r="P638" s="69"/>
      <c r="Q638" s="69"/>
      <c r="R638" s="69"/>
      <c r="S638" s="69"/>
    </row>
    <row r="639" spans="1:19" s="26" customFormat="1" x14ac:dyDescent="0.2">
      <c r="A639" s="69"/>
      <c r="B639" s="63"/>
      <c r="C639" s="64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64"/>
      <c r="O639" s="65"/>
      <c r="P639" s="69"/>
      <c r="Q639" s="69"/>
      <c r="R639" s="69"/>
      <c r="S639" s="69"/>
    </row>
    <row r="640" spans="1:19" s="26" customFormat="1" x14ac:dyDescent="0.2">
      <c r="A640" s="69"/>
      <c r="B640" s="63"/>
      <c r="C640" s="64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64"/>
      <c r="O640" s="65"/>
      <c r="P640" s="69"/>
      <c r="Q640" s="69"/>
      <c r="R640" s="69"/>
      <c r="S640" s="69"/>
    </row>
    <row r="641" spans="1:19" s="26" customFormat="1" x14ac:dyDescent="0.2">
      <c r="A641" s="69"/>
      <c r="B641" s="63"/>
      <c r="C641" s="64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64"/>
      <c r="O641" s="65"/>
      <c r="P641" s="69"/>
      <c r="Q641" s="69"/>
      <c r="R641" s="69"/>
      <c r="S641" s="69"/>
    </row>
    <row r="642" spans="1:19" s="26" customFormat="1" x14ac:dyDescent="0.2">
      <c r="A642" s="69"/>
      <c r="B642" s="63"/>
      <c r="C642" s="64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64"/>
      <c r="O642" s="65"/>
      <c r="P642" s="69"/>
      <c r="Q642" s="69"/>
      <c r="R642" s="69"/>
      <c r="S642" s="69"/>
    </row>
    <row r="643" spans="1:19" s="26" customFormat="1" x14ac:dyDescent="0.2">
      <c r="A643" s="69"/>
      <c r="B643" s="63"/>
      <c r="C643" s="64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64"/>
      <c r="O643" s="65"/>
      <c r="P643" s="69"/>
      <c r="Q643" s="69"/>
      <c r="R643" s="69"/>
      <c r="S643" s="69"/>
    </row>
    <row r="644" spans="1:19" s="26" customFormat="1" x14ac:dyDescent="0.2">
      <c r="A644" s="69"/>
      <c r="B644" s="63"/>
      <c r="C644" s="64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64"/>
      <c r="O644" s="65"/>
      <c r="P644" s="69"/>
      <c r="Q644" s="69"/>
      <c r="R644" s="69"/>
      <c r="S644" s="69"/>
    </row>
    <row r="645" spans="1:19" s="26" customFormat="1" x14ac:dyDescent="0.2">
      <c r="A645" s="69"/>
      <c r="B645" s="63"/>
      <c r="C645" s="64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64"/>
      <c r="O645" s="65"/>
      <c r="P645" s="69"/>
      <c r="Q645" s="69"/>
      <c r="R645" s="69"/>
      <c r="S645" s="69"/>
    </row>
    <row r="646" spans="1:19" s="26" customFormat="1" x14ac:dyDescent="0.2">
      <c r="A646" s="69"/>
      <c r="B646" s="63"/>
      <c r="C646" s="64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64"/>
      <c r="O646" s="65"/>
      <c r="P646" s="69"/>
      <c r="Q646" s="69"/>
      <c r="R646" s="69"/>
      <c r="S646" s="69"/>
    </row>
    <row r="647" spans="1:19" s="26" customFormat="1" x14ac:dyDescent="0.2">
      <c r="A647" s="69"/>
      <c r="B647" s="63"/>
      <c r="C647" s="64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64"/>
      <c r="O647" s="65"/>
      <c r="P647" s="69"/>
      <c r="Q647" s="69"/>
      <c r="R647" s="69"/>
      <c r="S647" s="69"/>
    </row>
    <row r="648" spans="1:19" s="26" customFormat="1" x14ac:dyDescent="0.2">
      <c r="A648" s="69"/>
      <c r="B648" s="63"/>
      <c r="C648" s="64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64"/>
      <c r="O648" s="65"/>
      <c r="P648" s="69"/>
      <c r="Q648" s="69"/>
      <c r="R648" s="69"/>
      <c r="S648" s="69"/>
    </row>
    <row r="649" spans="1:19" s="26" customFormat="1" x14ac:dyDescent="0.2">
      <c r="A649" s="69"/>
      <c r="B649" s="63"/>
      <c r="C649" s="64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64"/>
      <c r="O649" s="65"/>
      <c r="P649" s="69"/>
      <c r="Q649" s="69"/>
      <c r="R649" s="69"/>
      <c r="S649" s="69"/>
    </row>
    <row r="650" spans="1:19" s="26" customFormat="1" x14ac:dyDescent="0.2">
      <c r="A650" s="69"/>
      <c r="B650" s="63"/>
      <c r="C650" s="64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64"/>
      <c r="O650" s="65"/>
      <c r="P650" s="69"/>
      <c r="Q650" s="69"/>
      <c r="R650" s="69"/>
      <c r="S650" s="69"/>
    </row>
    <row r="651" spans="1:19" s="26" customFormat="1" x14ac:dyDescent="0.2">
      <c r="A651" s="69"/>
      <c r="B651" s="63"/>
      <c r="C651" s="64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64"/>
      <c r="O651" s="65"/>
      <c r="P651" s="69"/>
      <c r="Q651" s="69"/>
      <c r="R651" s="69"/>
      <c r="S651" s="69"/>
    </row>
    <row r="652" spans="1:19" s="26" customFormat="1" x14ac:dyDescent="0.2">
      <c r="A652" s="69"/>
      <c r="B652" s="63"/>
      <c r="C652" s="64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64"/>
      <c r="O652" s="65"/>
      <c r="P652" s="69"/>
      <c r="Q652" s="69"/>
      <c r="R652" s="69"/>
      <c r="S652" s="69"/>
    </row>
    <row r="653" spans="1:19" s="26" customFormat="1" x14ac:dyDescent="0.2">
      <c r="A653" s="69"/>
      <c r="B653" s="63"/>
      <c r="C653" s="64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64"/>
      <c r="O653" s="65"/>
      <c r="P653" s="69"/>
      <c r="Q653" s="69"/>
      <c r="R653" s="69"/>
      <c r="S653" s="69"/>
    </row>
    <row r="654" spans="1:19" s="26" customFormat="1" x14ac:dyDescent="0.2">
      <c r="A654" s="69"/>
      <c r="B654" s="63"/>
      <c r="C654" s="64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64"/>
      <c r="O654" s="65"/>
      <c r="P654" s="69"/>
      <c r="Q654" s="69"/>
      <c r="R654" s="69"/>
      <c r="S654" s="69"/>
    </row>
    <row r="655" spans="1:19" s="26" customFormat="1" x14ac:dyDescent="0.2">
      <c r="A655" s="69"/>
      <c r="B655" s="63"/>
      <c r="C655" s="64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64"/>
      <c r="O655" s="65"/>
      <c r="P655" s="69"/>
      <c r="Q655" s="69"/>
      <c r="R655" s="69"/>
      <c r="S655" s="69"/>
    </row>
    <row r="656" spans="1:19" s="26" customFormat="1" x14ac:dyDescent="0.2">
      <c r="A656" s="69"/>
      <c r="B656" s="63"/>
      <c r="C656" s="64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64"/>
      <c r="O656" s="65"/>
      <c r="P656" s="69"/>
      <c r="Q656" s="69"/>
      <c r="R656" s="69"/>
      <c r="S656" s="69"/>
    </row>
    <row r="657" spans="1:19" s="26" customFormat="1" x14ac:dyDescent="0.2">
      <c r="A657" s="69"/>
      <c r="B657" s="63"/>
      <c r="C657" s="64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64"/>
      <c r="O657" s="65"/>
      <c r="P657" s="69"/>
      <c r="Q657" s="69"/>
      <c r="R657" s="69"/>
      <c r="S657" s="69"/>
    </row>
    <row r="658" spans="1:19" s="26" customFormat="1" x14ac:dyDescent="0.2">
      <c r="A658" s="69"/>
      <c r="B658" s="63"/>
      <c r="C658" s="64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64"/>
      <c r="O658" s="65"/>
      <c r="P658" s="69"/>
      <c r="Q658" s="69"/>
      <c r="R658" s="69"/>
      <c r="S658" s="69"/>
    </row>
    <row r="659" spans="1:19" s="26" customFormat="1" x14ac:dyDescent="0.2">
      <c r="A659" s="69"/>
      <c r="B659" s="63"/>
      <c r="C659" s="64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64"/>
      <c r="O659" s="65"/>
      <c r="P659" s="69"/>
      <c r="Q659" s="69"/>
      <c r="R659" s="69"/>
      <c r="S659" s="69"/>
    </row>
    <row r="660" spans="1:19" s="26" customFormat="1" x14ac:dyDescent="0.2">
      <c r="A660" s="69"/>
      <c r="B660" s="63"/>
      <c r="C660" s="64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64"/>
      <c r="O660" s="65"/>
      <c r="P660" s="69"/>
      <c r="Q660" s="69"/>
      <c r="R660" s="69"/>
      <c r="S660" s="69"/>
    </row>
    <row r="661" spans="1:19" s="26" customFormat="1" x14ac:dyDescent="0.2">
      <c r="A661" s="69"/>
      <c r="B661" s="63"/>
      <c r="C661" s="64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64"/>
      <c r="O661" s="65"/>
      <c r="P661" s="69"/>
      <c r="Q661" s="69"/>
      <c r="R661" s="69"/>
      <c r="S661" s="69"/>
    </row>
    <row r="662" spans="1:19" s="26" customFormat="1" x14ac:dyDescent="0.2">
      <c r="A662" s="69"/>
      <c r="B662" s="63"/>
      <c r="C662" s="64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64"/>
      <c r="O662" s="65"/>
      <c r="P662" s="69"/>
      <c r="Q662" s="69"/>
      <c r="R662" s="69"/>
      <c r="S662" s="69"/>
    </row>
    <row r="663" spans="1:19" s="26" customFormat="1" x14ac:dyDescent="0.2">
      <c r="A663" s="69"/>
      <c r="B663" s="63"/>
      <c r="C663" s="64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64"/>
      <c r="O663" s="65"/>
      <c r="P663" s="69"/>
      <c r="Q663" s="69"/>
      <c r="R663" s="69"/>
      <c r="S663" s="69"/>
    </row>
    <row r="664" spans="1:19" s="26" customFormat="1" x14ac:dyDescent="0.2">
      <c r="A664" s="69"/>
      <c r="B664" s="63"/>
      <c r="C664" s="64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64"/>
      <c r="O664" s="65"/>
      <c r="P664" s="69"/>
      <c r="Q664" s="69"/>
      <c r="R664" s="69"/>
      <c r="S664" s="69"/>
    </row>
    <row r="665" spans="1:19" s="26" customFormat="1" x14ac:dyDescent="0.2">
      <c r="A665" s="69"/>
      <c r="B665" s="63"/>
      <c r="C665" s="64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64"/>
      <c r="O665" s="65"/>
      <c r="P665" s="69"/>
      <c r="Q665" s="69"/>
      <c r="R665" s="69"/>
      <c r="S665" s="69"/>
    </row>
    <row r="666" spans="1:19" s="26" customFormat="1" x14ac:dyDescent="0.2">
      <c r="A666" s="69"/>
      <c r="B666" s="63"/>
      <c r="C666" s="64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64"/>
      <c r="O666" s="65"/>
      <c r="P666" s="69"/>
      <c r="Q666" s="69"/>
      <c r="R666" s="69"/>
      <c r="S666" s="69"/>
    </row>
    <row r="667" spans="1:19" s="26" customFormat="1" x14ac:dyDescent="0.2">
      <c r="A667" s="69"/>
      <c r="B667" s="63"/>
      <c r="C667" s="64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64"/>
      <c r="O667" s="65"/>
      <c r="P667" s="69"/>
      <c r="Q667" s="69"/>
      <c r="R667" s="69"/>
      <c r="S667" s="69"/>
    </row>
    <row r="668" spans="1:19" s="26" customFormat="1" x14ac:dyDescent="0.2">
      <c r="A668" s="69"/>
      <c r="B668" s="63"/>
      <c r="C668" s="64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64"/>
      <c r="O668" s="65"/>
      <c r="P668" s="69"/>
      <c r="Q668" s="69"/>
      <c r="R668" s="69"/>
      <c r="S668" s="69"/>
    </row>
    <row r="669" spans="1:19" s="26" customFormat="1" x14ac:dyDescent="0.2">
      <c r="A669" s="69"/>
      <c r="B669" s="63"/>
      <c r="C669" s="64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64"/>
      <c r="O669" s="65"/>
      <c r="P669" s="69"/>
      <c r="Q669" s="69"/>
      <c r="R669" s="69"/>
      <c r="S669" s="69"/>
    </row>
    <row r="670" spans="1:19" s="26" customFormat="1" x14ac:dyDescent="0.2">
      <c r="A670" s="69"/>
      <c r="B670" s="63"/>
      <c r="C670" s="64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64"/>
      <c r="O670" s="65"/>
      <c r="P670" s="69"/>
      <c r="Q670" s="69"/>
      <c r="R670" s="69"/>
      <c r="S670" s="69"/>
    </row>
    <row r="671" spans="1:19" s="26" customFormat="1" x14ac:dyDescent="0.2">
      <c r="A671" s="69"/>
      <c r="B671" s="63"/>
      <c r="C671" s="64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64"/>
      <c r="O671" s="65"/>
      <c r="P671" s="69"/>
      <c r="Q671" s="69"/>
      <c r="R671" s="69"/>
      <c r="S671" s="69"/>
    </row>
    <row r="672" spans="1:19" s="26" customFormat="1" x14ac:dyDescent="0.2">
      <c r="A672" s="69"/>
      <c r="B672" s="63"/>
      <c r="C672" s="64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64"/>
      <c r="O672" s="65"/>
      <c r="P672" s="69"/>
      <c r="Q672" s="69"/>
      <c r="R672" s="69"/>
      <c r="S672" s="69"/>
    </row>
    <row r="673" spans="1:19" s="26" customFormat="1" x14ac:dyDescent="0.2">
      <c r="A673" s="69"/>
      <c r="B673" s="63"/>
      <c r="C673" s="64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64"/>
      <c r="O673" s="65"/>
      <c r="P673" s="69"/>
      <c r="Q673" s="69"/>
      <c r="R673" s="69"/>
      <c r="S673" s="69"/>
    </row>
    <row r="674" spans="1:19" s="26" customFormat="1" x14ac:dyDescent="0.2">
      <c r="A674" s="69"/>
      <c r="B674" s="63"/>
      <c r="C674" s="64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64"/>
      <c r="O674" s="65"/>
      <c r="P674" s="69"/>
      <c r="Q674" s="69"/>
      <c r="R674" s="69"/>
      <c r="S674" s="69"/>
    </row>
    <row r="675" spans="1:19" s="26" customFormat="1" x14ac:dyDescent="0.2">
      <c r="A675" s="69"/>
      <c r="B675" s="63"/>
      <c r="C675" s="64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64"/>
      <c r="O675" s="65"/>
      <c r="P675" s="69"/>
      <c r="Q675" s="69"/>
      <c r="R675" s="69"/>
      <c r="S675" s="69"/>
    </row>
    <row r="676" spans="1:19" s="26" customFormat="1" x14ac:dyDescent="0.2">
      <c r="A676" s="69"/>
      <c r="B676" s="63"/>
      <c r="C676" s="64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64"/>
      <c r="O676" s="65"/>
      <c r="P676" s="69"/>
      <c r="Q676" s="69"/>
      <c r="R676" s="69"/>
      <c r="S676" s="69"/>
    </row>
    <row r="677" spans="1:19" s="26" customFormat="1" x14ac:dyDescent="0.2">
      <c r="A677" s="69"/>
      <c r="B677" s="63"/>
      <c r="C677" s="64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64"/>
      <c r="O677" s="65"/>
      <c r="P677" s="69"/>
      <c r="Q677" s="69"/>
      <c r="R677" s="69"/>
      <c r="S677" s="69"/>
    </row>
    <row r="678" spans="1:19" s="26" customFormat="1" x14ac:dyDescent="0.2">
      <c r="A678" s="69"/>
      <c r="B678" s="63"/>
      <c r="C678" s="64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64"/>
      <c r="O678" s="65"/>
      <c r="P678" s="69"/>
      <c r="Q678" s="69"/>
      <c r="R678" s="69"/>
      <c r="S678" s="69"/>
    </row>
    <row r="679" spans="1:19" s="26" customFormat="1" x14ac:dyDescent="0.2">
      <c r="A679" s="69"/>
      <c r="B679" s="63"/>
      <c r="C679" s="64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64"/>
      <c r="O679" s="65"/>
      <c r="P679" s="69"/>
      <c r="Q679" s="69"/>
      <c r="R679" s="69"/>
      <c r="S679" s="69"/>
    </row>
    <row r="680" spans="1:19" s="26" customFormat="1" x14ac:dyDescent="0.2">
      <c r="A680" s="69"/>
      <c r="B680" s="63"/>
      <c r="C680" s="64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64"/>
      <c r="O680" s="65"/>
      <c r="P680" s="69"/>
      <c r="Q680" s="69"/>
      <c r="R680" s="69"/>
      <c r="S680" s="69"/>
    </row>
    <row r="681" spans="1:19" s="26" customFormat="1" x14ac:dyDescent="0.2">
      <c r="A681" s="69"/>
      <c r="B681" s="63"/>
      <c r="C681" s="64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64"/>
      <c r="O681" s="65"/>
      <c r="P681" s="69"/>
      <c r="Q681" s="69"/>
      <c r="R681" s="69"/>
      <c r="S681" s="69"/>
    </row>
    <row r="682" spans="1:19" s="26" customFormat="1" x14ac:dyDescent="0.2">
      <c r="A682" s="69"/>
      <c r="B682" s="63"/>
      <c r="C682" s="64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64"/>
      <c r="O682" s="65"/>
      <c r="P682" s="69"/>
      <c r="Q682" s="69"/>
      <c r="R682" s="69"/>
      <c r="S682" s="69"/>
    </row>
    <row r="683" spans="1:19" s="26" customFormat="1" x14ac:dyDescent="0.2">
      <c r="A683" s="69"/>
      <c r="B683" s="63"/>
      <c r="C683" s="64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64"/>
      <c r="O683" s="65"/>
      <c r="P683" s="69"/>
      <c r="Q683" s="69"/>
      <c r="R683" s="69"/>
      <c r="S683" s="69"/>
    </row>
    <row r="684" spans="1:19" s="26" customFormat="1" x14ac:dyDescent="0.2">
      <c r="A684" s="69"/>
      <c r="B684" s="63"/>
      <c r="C684" s="64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64"/>
      <c r="O684" s="65"/>
      <c r="P684" s="69"/>
      <c r="Q684" s="69"/>
      <c r="R684" s="69"/>
      <c r="S684" s="69"/>
    </row>
    <row r="685" spans="1:19" s="26" customFormat="1" x14ac:dyDescent="0.2">
      <c r="A685" s="69"/>
      <c r="B685" s="63"/>
      <c r="C685" s="64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64"/>
      <c r="O685" s="65"/>
      <c r="P685" s="69"/>
      <c r="Q685" s="69"/>
      <c r="R685" s="69"/>
      <c r="S685" s="69"/>
    </row>
    <row r="686" spans="1:19" s="26" customFormat="1" x14ac:dyDescent="0.2">
      <c r="A686" s="69"/>
      <c r="B686" s="63"/>
      <c r="C686" s="64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64"/>
      <c r="O686" s="65"/>
      <c r="P686" s="69"/>
      <c r="Q686" s="69"/>
      <c r="R686" s="69"/>
      <c r="S686" s="69"/>
    </row>
    <row r="687" spans="1:19" s="26" customFormat="1" x14ac:dyDescent="0.2">
      <c r="A687" s="69"/>
      <c r="B687" s="63"/>
      <c r="C687" s="64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64"/>
      <c r="O687" s="65"/>
      <c r="P687" s="69"/>
      <c r="Q687" s="69"/>
      <c r="R687" s="69"/>
      <c r="S687" s="69"/>
    </row>
    <row r="688" spans="1:19" s="26" customFormat="1" x14ac:dyDescent="0.2">
      <c r="A688" s="69"/>
      <c r="B688" s="63"/>
      <c r="C688" s="64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64"/>
      <c r="O688" s="65"/>
      <c r="P688" s="69"/>
      <c r="Q688" s="69"/>
      <c r="R688" s="69"/>
      <c r="S688" s="69"/>
    </row>
    <row r="689" spans="1:19" s="26" customFormat="1" x14ac:dyDescent="0.2">
      <c r="A689" s="69"/>
      <c r="B689" s="63"/>
      <c r="C689" s="64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64"/>
      <c r="O689" s="65"/>
      <c r="P689" s="69"/>
      <c r="Q689" s="69"/>
      <c r="R689" s="69"/>
      <c r="S689" s="69"/>
    </row>
    <row r="690" spans="1:19" s="26" customFormat="1" x14ac:dyDescent="0.2">
      <c r="A690" s="69"/>
      <c r="B690" s="63"/>
      <c r="C690" s="64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64"/>
      <c r="O690" s="65"/>
      <c r="P690" s="69"/>
      <c r="Q690" s="69"/>
      <c r="R690" s="69"/>
      <c r="S690" s="69"/>
    </row>
    <row r="691" spans="1:19" s="26" customFormat="1" x14ac:dyDescent="0.2">
      <c r="A691" s="69"/>
      <c r="B691" s="63"/>
      <c r="C691" s="64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64"/>
      <c r="O691" s="65"/>
      <c r="P691" s="69"/>
      <c r="Q691" s="69"/>
      <c r="R691" s="69"/>
      <c r="S691" s="69"/>
    </row>
    <row r="692" spans="1:19" s="26" customFormat="1" x14ac:dyDescent="0.2">
      <c r="A692" s="69"/>
      <c r="B692" s="63"/>
      <c r="C692" s="64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64"/>
      <c r="O692" s="65"/>
      <c r="P692" s="69"/>
      <c r="Q692" s="69"/>
      <c r="R692" s="69"/>
      <c r="S692" s="69"/>
    </row>
    <row r="693" spans="1:19" s="26" customFormat="1" x14ac:dyDescent="0.2">
      <c r="A693" s="69"/>
      <c r="B693" s="63"/>
      <c r="C693" s="64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64"/>
      <c r="O693" s="65"/>
      <c r="P693" s="69"/>
      <c r="Q693" s="69"/>
      <c r="R693" s="69"/>
      <c r="S693" s="69"/>
    </row>
    <row r="694" spans="1:19" s="26" customFormat="1" x14ac:dyDescent="0.2">
      <c r="A694" s="69"/>
      <c r="B694" s="63"/>
      <c r="C694" s="64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64"/>
      <c r="O694" s="65"/>
      <c r="P694" s="69"/>
      <c r="Q694" s="69"/>
      <c r="R694" s="69"/>
      <c r="S694" s="69"/>
    </row>
    <row r="695" spans="1:19" s="26" customFormat="1" x14ac:dyDescent="0.2">
      <c r="A695" s="69"/>
      <c r="B695" s="63"/>
      <c r="C695" s="64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64"/>
      <c r="O695" s="65"/>
      <c r="P695" s="69"/>
      <c r="Q695" s="69"/>
      <c r="R695" s="69"/>
      <c r="S695" s="69"/>
    </row>
    <row r="696" spans="1:19" s="26" customFormat="1" x14ac:dyDescent="0.2">
      <c r="A696" s="69"/>
      <c r="B696" s="63"/>
      <c r="C696" s="64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64"/>
      <c r="O696" s="65"/>
      <c r="P696" s="69"/>
      <c r="Q696" s="69"/>
      <c r="R696" s="69"/>
      <c r="S696" s="69"/>
    </row>
    <row r="697" spans="1:19" s="26" customFormat="1" x14ac:dyDescent="0.2">
      <c r="A697" s="69"/>
      <c r="B697" s="63"/>
      <c r="C697" s="64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64"/>
      <c r="O697" s="65"/>
      <c r="P697" s="69"/>
      <c r="Q697" s="69"/>
      <c r="R697" s="69"/>
      <c r="S697" s="69"/>
    </row>
    <row r="698" spans="1:19" s="26" customFormat="1" x14ac:dyDescent="0.2">
      <c r="A698" s="69"/>
      <c r="B698" s="63"/>
      <c r="C698" s="64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64"/>
      <c r="O698" s="65"/>
      <c r="P698" s="69"/>
      <c r="Q698" s="69"/>
      <c r="R698" s="69"/>
      <c r="S698" s="69"/>
    </row>
    <row r="699" spans="1:19" s="26" customFormat="1" x14ac:dyDescent="0.2">
      <c r="A699" s="69"/>
      <c r="B699" s="63"/>
      <c r="C699" s="64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64"/>
      <c r="O699" s="65"/>
      <c r="P699" s="69"/>
      <c r="Q699" s="69"/>
      <c r="R699" s="69"/>
      <c r="S699" s="69"/>
    </row>
    <row r="700" spans="1:19" s="26" customFormat="1" x14ac:dyDescent="0.2">
      <c r="A700" s="69"/>
      <c r="B700" s="63"/>
      <c r="C700" s="64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64"/>
      <c r="O700" s="65"/>
      <c r="P700" s="69"/>
      <c r="Q700" s="69"/>
      <c r="R700" s="69"/>
      <c r="S700" s="69"/>
    </row>
    <row r="701" spans="1:19" s="26" customFormat="1" x14ac:dyDescent="0.2">
      <c r="A701" s="69"/>
      <c r="B701" s="63"/>
      <c r="C701" s="64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64"/>
      <c r="O701" s="65"/>
      <c r="P701" s="69"/>
      <c r="Q701" s="69"/>
      <c r="R701" s="69"/>
      <c r="S701" s="69"/>
    </row>
    <row r="702" spans="1:19" s="26" customFormat="1" x14ac:dyDescent="0.2">
      <c r="A702" s="69"/>
      <c r="B702" s="63"/>
      <c r="C702" s="64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64"/>
      <c r="O702" s="65"/>
      <c r="P702" s="69"/>
      <c r="Q702" s="69"/>
      <c r="R702" s="69"/>
      <c r="S702" s="69"/>
    </row>
    <row r="703" spans="1:19" s="26" customFormat="1" x14ac:dyDescent="0.2">
      <c r="A703" s="69"/>
      <c r="B703" s="63"/>
      <c r="C703" s="64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64"/>
      <c r="O703" s="65"/>
      <c r="P703" s="69"/>
      <c r="Q703" s="69"/>
      <c r="R703" s="69"/>
      <c r="S703" s="69"/>
    </row>
    <row r="704" spans="1:19" s="26" customFormat="1" x14ac:dyDescent="0.2">
      <c r="A704" s="69"/>
      <c r="B704" s="63"/>
      <c r="C704" s="64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64"/>
      <c r="O704" s="65"/>
      <c r="P704" s="69"/>
      <c r="Q704" s="69"/>
      <c r="R704" s="69"/>
      <c r="S704" s="69"/>
    </row>
    <row r="705" spans="1:19" s="26" customFormat="1" x14ac:dyDescent="0.2">
      <c r="A705" s="69"/>
      <c r="B705" s="63"/>
      <c r="C705" s="64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64"/>
      <c r="O705" s="65"/>
      <c r="P705" s="69"/>
      <c r="Q705" s="69"/>
      <c r="R705" s="69"/>
      <c r="S705" s="69"/>
    </row>
    <row r="706" spans="1:19" s="26" customFormat="1" x14ac:dyDescent="0.2">
      <c r="A706" s="69"/>
      <c r="B706" s="63"/>
      <c r="C706" s="64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64"/>
      <c r="O706" s="65"/>
      <c r="P706" s="69"/>
      <c r="Q706" s="69"/>
      <c r="R706" s="69"/>
      <c r="S706" s="69"/>
    </row>
    <row r="707" spans="1:19" s="26" customFormat="1" x14ac:dyDescent="0.2">
      <c r="A707" s="69"/>
      <c r="B707" s="63"/>
      <c r="C707" s="64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64"/>
      <c r="O707" s="65"/>
      <c r="P707" s="69"/>
      <c r="Q707" s="69"/>
      <c r="R707" s="69"/>
      <c r="S707" s="69"/>
    </row>
    <row r="708" spans="1:19" s="26" customFormat="1" x14ac:dyDescent="0.2">
      <c r="A708" s="69"/>
      <c r="B708" s="63"/>
      <c r="C708" s="64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64"/>
      <c r="O708" s="65"/>
      <c r="P708" s="69"/>
      <c r="Q708" s="69"/>
      <c r="R708" s="69"/>
      <c r="S708" s="69"/>
    </row>
    <row r="709" spans="1:19" s="26" customFormat="1" x14ac:dyDescent="0.2">
      <c r="A709" s="69"/>
      <c r="B709" s="63"/>
      <c r="C709" s="64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64"/>
      <c r="O709" s="65"/>
      <c r="P709" s="69"/>
      <c r="Q709" s="69"/>
      <c r="R709" s="69"/>
      <c r="S709" s="69"/>
    </row>
    <row r="710" spans="1:19" s="26" customFormat="1" x14ac:dyDescent="0.2">
      <c r="A710" s="69"/>
      <c r="B710" s="63"/>
      <c r="C710" s="64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64"/>
      <c r="O710" s="65"/>
      <c r="P710" s="69"/>
      <c r="Q710" s="69"/>
      <c r="R710" s="69"/>
      <c r="S710" s="69"/>
    </row>
    <row r="711" spans="1:19" s="26" customFormat="1" x14ac:dyDescent="0.2">
      <c r="A711" s="69"/>
      <c r="B711" s="63"/>
      <c r="C711" s="64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64"/>
      <c r="O711" s="65"/>
      <c r="P711" s="69"/>
      <c r="Q711" s="69"/>
      <c r="R711" s="69"/>
      <c r="S711" s="69"/>
    </row>
    <row r="712" spans="1:19" s="26" customFormat="1" x14ac:dyDescent="0.2">
      <c r="A712" s="69"/>
      <c r="B712" s="63"/>
      <c r="C712" s="64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64"/>
      <c r="O712" s="65"/>
      <c r="P712" s="69"/>
      <c r="Q712" s="69"/>
      <c r="R712" s="69"/>
      <c r="S712" s="69"/>
    </row>
    <row r="713" spans="1:19" s="26" customFormat="1" x14ac:dyDescent="0.2">
      <c r="A713" s="69"/>
      <c r="B713" s="63"/>
      <c r="C713" s="64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64"/>
      <c r="O713" s="65"/>
      <c r="P713" s="69"/>
      <c r="Q713" s="69"/>
      <c r="R713" s="69"/>
      <c r="S713" s="69"/>
    </row>
    <row r="714" spans="1:19" s="26" customFormat="1" x14ac:dyDescent="0.2">
      <c r="A714" s="69"/>
      <c r="B714" s="63"/>
      <c r="C714" s="64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64"/>
      <c r="O714" s="65"/>
      <c r="P714" s="69"/>
      <c r="Q714" s="69"/>
      <c r="R714" s="69"/>
      <c r="S714" s="69"/>
    </row>
    <row r="715" spans="1:19" s="26" customFormat="1" x14ac:dyDescent="0.2">
      <c r="A715" s="69"/>
      <c r="B715" s="63"/>
      <c r="C715" s="64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64"/>
      <c r="O715" s="65"/>
      <c r="P715" s="69"/>
      <c r="Q715" s="69"/>
      <c r="R715" s="69"/>
      <c r="S715" s="69"/>
    </row>
    <row r="716" spans="1:19" s="26" customFormat="1" x14ac:dyDescent="0.2">
      <c r="A716" s="69"/>
      <c r="B716" s="63"/>
      <c r="C716" s="64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64"/>
      <c r="O716" s="65"/>
      <c r="P716" s="69"/>
      <c r="Q716" s="69"/>
      <c r="R716" s="69"/>
      <c r="S716" s="69"/>
    </row>
    <row r="717" spans="1:19" s="26" customFormat="1" x14ac:dyDescent="0.2">
      <c r="A717" s="69"/>
      <c r="B717" s="63"/>
      <c r="C717" s="64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64"/>
      <c r="O717" s="65"/>
      <c r="P717" s="69"/>
      <c r="Q717" s="69"/>
      <c r="R717" s="69"/>
      <c r="S717" s="69"/>
    </row>
    <row r="718" spans="1:19" s="26" customFormat="1" x14ac:dyDescent="0.2">
      <c r="A718" s="69"/>
      <c r="B718" s="63"/>
      <c r="C718" s="64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64"/>
      <c r="O718" s="65"/>
      <c r="P718" s="69"/>
      <c r="Q718" s="69"/>
      <c r="R718" s="69"/>
      <c r="S718" s="69"/>
    </row>
    <row r="719" spans="1:19" s="26" customFormat="1" x14ac:dyDescent="0.2">
      <c r="A719" s="69"/>
      <c r="B719" s="63"/>
      <c r="C719" s="64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64"/>
      <c r="O719" s="65"/>
      <c r="P719" s="69"/>
      <c r="Q719" s="69"/>
      <c r="R719" s="69"/>
      <c r="S719" s="69"/>
    </row>
    <row r="720" spans="1:19" s="26" customFormat="1" x14ac:dyDescent="0.2">
      <c r="A720" s="69"/>
      <c r="B720" s="63"/>
      <c r="C720" s="64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64"/>
      <c r="O720" s="65"/>
      <c r="P720" s="69"/>
      <c r="Q720" s="69"/>
      <c r="R720" s="69"/>
      <c r="S720" s="69"/>
    </row>
    <row r="721" spans="1:19" s="26" customFormat="1" x14ac:dyDescent="0.2">
      <c r="A721" s="69"/>
      <c r="B721" s="63"/>
      <c r="C721" s="64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64"/>
      <c r="O721" s="65"/>
      <c r="P721" s="69"/>
      <c r="Q721" s="69"/>
      <c r="R721" s="69"/>
      <c r="S721" s="69"/>
    </row>
    <row r="722" spans="1:19" s="26" customFormat="1" x14ac:dyDescent="0.2">
      <c r="A722" s="69"/>
      <c r="B722" s="63"/>
      <c r="C722" s="64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64"/>
      <c r="O722" s="65"/>
      <c r="P722" s="69"/>
      <c r="Q722" s="69"/>
      <c r="R722" s="69"/>
      <c r="S722" s="69"/>
    </row>
    <row r="723" spans="1:19" s="26" customFormat="1" x14ac:dyDescent="0.2">
      <c r="A723" s="69"/>
      <c r="B723" s="63"/>
      <c r="C723" s="64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64"/>
      <c r="O723" s="65"/>
      <c r="P723" s="69"/>
      <c r="Q723" s="69"/>
      <c r="R723" s="69"/>
      <c r="S723" s="69"/>
    </row>
    <row r="724" spans="1:19" s="26" customFormat="1" x14ac:dyDescent="0.2">
      <c r="A724" s="69"/>
      <c r="B724" s="63"/>
      <c r="C724" s="64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64"/>
      <c r="O724" s="65"/>
      <c r="P724" s="69"/>
      <c r="Q724" s="69"/>
      <c r="R724" s="69"/>
      <c r="S724" s="69"/>
    </row>
    <row r="725" spans="1:19" s="26" customFormat="1" x14ac:dyDescent="0.2">
      <c r="A725" s="69"/>
      <c r="B725" s="63"/>
      <c r="C725" s="64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64"/>
      <c r="O725" s="65"/>
      <c r="P725" s="69"/>
      <c r="Q725" s="69"/>
      <c r="R725" s="69"/>
      <c r="S725" s="69"/>
    </row>
    <row r="726" spans="1:19" s="26" customFormat="1" x14ac:dyDescent="0.2">
      <c r="A726" s="69"/>
      <c r="B726" s="63"/>
      <c r="C726" s="64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64"/>
      <c r="O726" s="65"/>
      <c r="P726" s="69"/>
      <c r="Q726" s="69"/>
      <c r="R726" s="69"/>
      <c r="S726" s="69"/>
    </row>
    <row r="727" spans="1:19" s="26" customFormat="1" x14ac:dyDescent="0.2">
      <c r="A727" s="69"/>
      <c r="B727" s="63"/>
      <c r="C727" s="64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64"/>
      <c r="O727" s="65"/>
      <c r="P727" s="69"/>
      <c r="Q727" s="69"/>
      <c r="R727" s="69"/>
      <c r="S727" s="69"/>
    </row>
    <row r="728" spans="1:19" s="26" customFormat="1" x14ac:dyDescent="0.2">
      <c r="A728" s="69"/>
      <c r="B728" s="63"/>
      <c r="C728" s="64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64"/>
      <c r="O728" s="65"/>
      <c r="P728" s="69"/>
      <c r="Q728" s="69"/>
      <c r="R728" s="69"/>
      <c r="S728" s="69"/>
    </row>
    <row r="729" spans="1:19" s="26" customFormat="1" x14ac:dyDescent="0.2">
      <c r="A729" s="69"/>
      <c r="B729" s="63"/>
      <c r="C729" s="64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64"/>
      <c r="O729" s="65"/>
      <c r="P729" s="69"/>
      <c r="Q729" s="69"/>
      <c r="R729" s="69"/>
      <c r="S729" s="69"/>
    </row>
    <row r="730" spans="1:19" s="26" customFormat="1" x14ac:dyDescent="0.2">
      <c r="A730" s="69"/>
      <c r="B730" s="63"/>
      <c r="C730" s="64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64"/>
      <c r="O730" s="65"/>
      <c r="P730" s="69"/>
      <c r="Q730" s="69"/>
      <c r="R730" s="69"/>
      <c r="S730" s="69"/>
    </row>
    <row r="731" spans="1:19" s="26" customFormat="1" x14ac:dyDescent="0.2">
      <c r="A731" s="69"/>
      <c r="B731" s="63"/>
      <c r="C731" s="64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64"/>
      <c r="O731" s="65"/>
      <c r="P731" s="69"/>
      <c r="Q731" s="69"/>
      <c r="R731" s="69"/>
      <c r="S731" s="69"/>
    </row>
    <row r="732" spans="1:19" s="26" customFormat="1" x14ac:dyDescent="0.2">
      <c r="A732" s="69"/>
      <c r="B732" s="63"/>
      <c r="C732" s="64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64"/>
      <c r="O732" s="65"/>
      <c r="P732" s="69"/>
      <c r="Q732" s="69"/>
      <c r="R732" s="69"/>
      <c r="S732" s="69"/>
    </row>
    <row r="733" spans="1:19" s="26" customFormat="1" x14ac:dyDescent="0.2">
      <c r="A733" s="69"/>
      <c r="B733" s="63"/>
      <c r="C733" s="64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64"/>
      <c r="O733" s="65"/>
      <c r="P733" s="69"/>
      <c r="Q733" s="69"/>
      <c r="R733" s="69"/>
      <c r="S733" s="69"/>
    </row>
    <row r="734" spans="1:19" s="26" customFormat="1" x14ac:dyDescent="0.2">
      <c r="A734" s="69"/>
      <c r="B734" s="63"/>
      <c r="C734" s="64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64"/>
      <c r="O734" s="65"/>
      <c r="P734" s="69"/>
      <c r="Q734" s="69"/>
      <c r="R734" s="69"/>
      <c r="S734" s="69"/>
    </row>
    <row r="735" spans="1:19" s="26" customFormat="1" x14ac:dyDescent="0.2">
      <c r="A735" s="69"/>
      <c r="B735" s="63"/>
      <c r="C735" s="64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64"/>
      <c r="O735" s="65"/>
      <c r="P735" s="69"/>
      <c r="Q735" s="69"/>
      <c r="R735" s="69"/>
      <c r="S735" s="69"/>
    </row>
    <row r="736" spans="1:19" s="26" customFormat="1" x14ac:dyDescent="0.2">
      <c r="A736" s="69"/>
      <c r="B736" s="63"/>
      <c r="C736" s="64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64"/>
      <c r="O736" s="65"/>
      <c r="P736" s="69"/>
      <c r="Q736" s="69"/>
      <c r="R736" s="69"/>
      <c r="S736" s="69"/>
    </row>
    <row r="737" spans="1:19" s="26" customFormat="1" x14ac:dyDescent="0.2">
      <c r="A737" s="69"/>
      <c r="B737" s="63"/>
      <c r="C737" s="64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64"/>
      <c r="O737" s="65"/>
      <c r="P737" s="69"/>
      <c r="Q737" s="69"/>
      <c r="R737" s="69"/>
      <c r="S737" s="69"/>
    </row>
    <row r="738" spans="1:19" s="26" customFormat="1" x14ac:dyDescent="0.2">
      <c r="A738" s="69"/>
      <c r="B738" s="63"/>
      <c r="C738" s="64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64"/>
      <c r="O738" s="65"/>
      <c r="P738" s="69"/>
      <c r="Q738" s="69"/>
      <c r="R738" s="69"/>
      <c r="S738" s="69"/>
    </row>
    <row r="739" spans="1:19" s="26" customFormat="1" x14ac:dyDescent="0.2">
      <c r="A739" s="69"/>
      <c r="B739" s="63"/>
      <c r="C739" s="64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64"/>
      <c r="O739" s="65"/>
      <c r="P739" s="69"/>
      <c r="Q739" s="69"/>
      <c r="R739" s="69"/>
      <c r="S739" s="69"/>
    </row>
    <row r="740" spans="1:19" s="26" customFormat="1" x14ac:dyDescent="0.2">
      <c r="A740" s="69"/>
      <c r="B740" s="63"/>
      <c r="C740" s="64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64"/>
      <c r="O740" s="65"/>
      <c r="P740" s="69"/>
      <c r="Q740" s="69"/>
      <c r="R740" s="69"/>
      <c r="S740" s="69"/>
    </row>
    <row r="741" spans="1:19" s="26" customFormat="1" x14ac:dyDescent="0.2">
      <c r="A741" s="69"/>
      <c r="B741" s="63"/>
      <c r="C741" s="64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64"/>
      <c r="O741" s="65"/>
      <c r="P741" s="69"/>
      <c r="Q741" s="69"/>
      <c r="R741" s="69"/>
      <c r="S741" s="69"/>
    </row>
    <row r="742" spans="1:19" s="26" customFormat="1" x14ac:dyDescent="0.2">
      <c r="A742" s="69"/>
      <c r="B742" s="63"/>
      <c r="C742" s="64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64"/>
      <c r="O742" s="65"/>
      <c r="P742" s="69"/>
      <c r="Q742" s="69"/>
      <c r="R742" s="69"/>
      <c r="S742" s="69"/>
    </row>
    <row r="743" spans="1:19" s="26" customFormat="1" x14ac:dyDescent="0.2">
      <c r="A743" s="69"/>
      <c r="B743" s="63"/>
      <c r="C743" s="64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64"/>
      <c r="O743" s="65"/>
      <c r="P743" s="69"/>
      <c r="Q743" s="69"/>
      <c r="R743" s="69"/>
      <c r="S743" s="69"/>
    </row>
    <row r="744" spans="1:19" s="26" customFormat="1" x14ac:dyDescent="0.2">
      <c r="A744" s="69"/>
      <c r="B744" s="63"/>
      <c r="C744" s="64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64"/>
      <c r="O744" s="65"/>
      <c r="P744" s="69"/>
      <c r="Q744" s="69"/>
      <c r="R744" s="69"/>
      <c r="S744" s="69"/>
    </row>
    <row r="745" spans="1:19" s="26" customFormat="1" x14ac:dyDescent="0.2">
      <c r="A745" s="69"/>
      <c r="B745" s="63"/>
      <c r="C745" s="64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64"/>
      <c r="O745" s="65"/>
      <c r="P745" s="69"/>
      <c r="Q745" s="69"/>
      <c r="R745" s="69"/>
      <c r="S745" s="69"/>
    </row>
    <row r="746" spans="1:19" s="26" customFormat="1" x14ac:dyDescent="0.2">
      <c r="A746" s="69"/>
      <c r="B746" s="63"/>
      <c r="C746" s="64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64"/>
      <c r="O746" s="65"/>
      <c r="P746" s="69"/>
      <c r="Q746" s="69"/>
      <c r="R746" s="69"/>
      <c r="S746" s="69"/>
    </row>
    <row r="747" spans="1:19" s="26" customFormat="1" x14ac:dyDescent="0.2">
      <c r="A747" s="69"/>
      <c r="B747" s="63"/>
      <c r="C747" s="64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64"/>
      <c r="O747" s="65"/>
      <c r="P747" s="69"/>
      <c r="Q747" s="69"/>
      <c r="R747" s="69"/>
      <c r="S747" s="69"/>
    </row>
    <row r="748" spans="1:19" s="26" customFormat="1" x14ac:dyDescent="0.2">
      <c r="A748" s="69"/>
      <c r="B748" s="63"/>
      <c r="C748" s="64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64"/>
      <c r="O748" s="65"/>
      <c r="P748" s="69"/>
      <c r="Q748" s="69"/>
      <c r="R748" s="69"/>
      <c r="S748" s="69"/>
    </row>
    <row r="749" spans="1:19" s="26" customFormat="1" x14ac:dyDescent="0.2">
      <c r="A749" s="69"/>
      <c r="B749" s="63"/>
      <c r="C749" s="64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64"/>
      <c r="O749" s="65"/>
      <c r="P749" s="69"/>
      <c r="Q749" s="69"/>
      <c r="R749" s="69"/>
      <c r="S749" s="69"/>
    </row>
    <row r="750" spans="1:19" s="26" customFormat="1" x14ac:dyDescent="0.2">
      <c r="A750" s="69"/>
      <c r="B750" s="63"/>
      <c r="C750" s="64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64"/>
      <c r="O750" s="65"/>
      <c r="P750" s="69"/>
      <c r="Q750" s="69"/>
      <c r="R750" s="69"/>
      <c r="S750" s="69"/>
    </row>
    <row r="751" spans="1:19" s="26" customFormat="1" x14ac:dyDescent="0.2">
      <c r="A751" s="69"/>
      <c r="B751" s="63"/>
      <c r="C751" s="64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64"/>
      <c r="O751" s="65"/>
      <c r="P751" s="69"/>
      <c r="Q751" s="69"/>
      <c r="R751" s="69"/>
      <c r="S751" s="69"/>
    </row>
    <row r="752" spans="1:19" s="26" customFormat="1" x14ac:dyDescent="0.2">
      <c r="A752" s="69"/>
      <c r="B752" s="63"/>
      <c r="C752" s="64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64"/>
      <c r="O752" s="65"/>
      <c r="P752" s="69"/>
      <c r="Q752" s="69"/>
      <c r="R752" s="69"/>
      <c r="S752" s="69"/>
    </row>
    <row r="753" spans="1:19" s="26" customFormat="1" x14ac:dyDescent="0.2">
      <c r="A753" s="69"/>
      <c r="B753" s="63"/>
      <c r="C753" s="64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64"/>
      <c r="O753" s="65"/>
      <c r="P753" s="69"/>
      <c r="Q753" s="69"/>
      <c r="R753" s="69"/>
      <c r="S753" s="69"/>
    </row>
    <row r="754" spans="1:19" s="26" customFormat="1" x14ac:dyDescent="0.2">
      <c r="A754" s="69"/>
      <c r="B754" s="63"/>
      <c r="C754" s="64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64"/>
      <c r="O754" s="65"/>
      <c r="P754" s="69"/>
      <c r="Q754" s="69"/>
      <c r="R754" s="69"/>
      <c r="S754" s="69"/>
    </row>
    <row r="755" spans="1:19" s="26" customFormat="1" x14ac:dyDescent="0.2">
      <c r="A755" s="69"/>
      <c r="B755" s="63"/>
      <c r="C755" s="64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64"/>
      <c r="O755" s="65"/>
      <c r="P755" s="69"/>
      <c r="Q755" s="69"/>
      <c r="R755" s="69"/>
      <c r="S755" s="69"/>
    </row>
    <row r="756" spans="1:19" s="26" customFormat="1" x14ac:dyDescent="0.2">
      <c r="A756" s="69"/>
      <c r="B756" s="63"/>
      <c r="C756" s="64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64"/>
      <c r="O756" s="65"/>
      <c r="P756" s="69"/>
      <c r="Q756" s="69"/>
      <c r="R756" s="69"/>
      <c r="S756" s="69"/>
    </row>
    <row r="757" spans="1:19" s="26" customFormat="1" x14ac:dyDescent="0.2">
      <c r="A757" s="69"/>
      <c r="B757" s="63"/>
      <c r="C757" s="64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64"/>
      <c r="O757" s="65"/>
      <c r="P757" s="69"/>
      <c r="Q757" s="69"/>
      <c r="R757" s="69"/>
      <c r="S757" s="69"/>
    </row>
    <row r="758" spans="1:19" s="26" customFormat="1" x14ac:dyDescent="0.2">
      <c r="A758" s="69"/>
      <c r="B758" s="63"/>
      <c r="C758" s="64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64"/>
      <c r="O758" s="65"/>
      <c r="P758" s="69"/>
      <c r="Q758" s="69"/>
      <c r="R758" s="69"/>
      <c r="S758" s="69"/>
    </row>
    <row r="759" spans="1:19" s="26" customFormat="1" x14ac:dyDescent="0.2">
      <c r="A759" s="69"/>
      <c r="B759" s="63"/>
      <c r="C759" s="64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64"/>
      <c r="O759" s="65"/>
      <c r="P759" s="69"/>
      <c r="Q759" s="69"/>
      <c r="R759" s="69"/>
      <c r="S759" s="69"/>
    </row>
    <row r="760" spans="1:19" s="26" customFormat="1" x14ac:dyDescent="0.2">
      <c r="A760" s="69"/>
      <c r="B760" s="63"/>
      <c r="C760" s="64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64"/>
      <c r="O760" s="65"/>
      <c r="P760" s="69"/>
      <c r="Q760" s="69"/>
      <c r="R760" s="69"/>
      <c r="S760" s="69"/>
    </row>
    <row r="761" spans="1:19" s="26" customFormat="1" x14ac:dyDescent="0.2">
      <c r="A761" s="69"/>
      <c r="B761" s="63"/>
      <c r="C761" s="64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64"/>
      <c r="O761" s="65"/>
      <c r="P761" s="69"/>
      <c r="Q761" s="69"/>
      <c r="R761" s="69"/>
      <c r="S761" s="69"/>
    </row>
    <row r="762" spans="1:19" s="26" customFormat="1" x14ac:dyDescent="0.2">
      <c r="A762" s="69"/>
      <c r="B762" s="63"/>
      <c r="C762" s="64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64"/>
      <c r="O762" s="65"/>
      <c r="P762" s="69"/>
      <c r="Q762" s="69"/>
      <c r="R762" s="69"/>
      <c r="S762" s="69"/>
    </row>
    <row r="763" spans="1:19" s="26" customFormat="1" x14ac:dyDescent="0.2">
      <c r="A763" s="69"/>
      <c r="B763" s="63"/>
      <c r="C763" s="64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64"/>
      <c r="O763" s="65"/>
      <c r="P763" s="69"/>
      <c r="Q763" s="69"/>
      <c r="R763" s="69"/>
      <c r="S763" s="69"/>
    </row>
    <row r="764" spans="1:19" s="26" customFormat="1" x14ac:dyDescent="0.2">
      <c r="A764" s="69"/>
      <c r="B764" s="63"/>
      <c r="C764" s="64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64"/>
      <c r="O764" s="65"/>
      <c r="P764" s="69"/>
      <c r="Q764" s="69"/>
      <c r="R764" s="69"/>
      <c r="S764" s="69"/>
    </row>
    <row r="765" spans="1:19" s="26" customFormat="1" x14ac:dyDescent="0.2">
      <c r="A765" s="69"/>
      <c r="B765" s="63"/>
      <c r="C765" s="64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64"/>
      <c r="O765" s="65"/>
      <c r="P765" s="69"/>
      <c r="Q765" s="69"/>
      <c r="R765" s="69"/>
      <c r="S765" s="69"/>
    </row>
    <row r="766" spans="1:19" s="26" customFormat="1" x14ac:dyDescent="0.2">
      <c r="A766" s="69"/>
      <c r="B766" s="63"/>
      <c r="C766" s="64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64"/>
      <c r="O766" s="65"/>
      <c r="P766" s="69"/>
      <c r="Q766" s="69"/>
      <c r="R766" s="69"/>
      <c r="S766" s="69"/>
    </row>
    <row r="767" spans="1:19" s="26" customFormat="1" x14ac:dyDescent="0.2">
      <c r="A767" s="69"/>
      <c r="B767" s="63"/>
      <c r="C767" s="64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64"/>
      <c r="O767" s="65"/>
      <c r="P767" s="69"/>
      <c r="Q767" s="69"/>
      <c r="R767" s="69"/>
      <c r="S767" s="69"/>
    </row>
    <row r="768" spans="1:19" s="26" customFormat="1" x14ac:dyDescent="0.2">
      <c r="A768" s="69"/>
      <c r="B768" s="63"/>
      <c r="C768" s="64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64"/>
      <c r="O768" s="65"/>
      <c r="P768" s="69"/>
      <c r="Q768" s="69"/>
      <c r="R768" s="69"/>
      <c r="S768" s="69"/>
    </row>
    <row r="769" spans="1:19" s="26" customFormat="1" x14ac:dyDescent="0.2">
      <c r="A769" s="69"/>
      <c r="B769" s="63"/>
      <c r="C769" s="64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64"/>
      <c r="O769" s="65"/>
      <c r="P769" s="69"/>
      <c r="Q769" s="69"/>
      <c r="R769" s="69"/>
      <c r="S769" s="69"/>
    </row>
    <row r="770" spans="1:19" s="26" customFormat="1" x14ac:dyDescent="0.2">
      <c r="A770" s="69"/>
      <c r="B770" s="63"/>
      <c r="C770" s="64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64"/>
      <c r="O770" s="65"/>
      <c r="P770" s="69"/>
      <c r="Q770" s="69"/>
      <c r="R770" s="69"/>
      <c r="S770" s="69"/>
    </row>
    <row r="771" spans="1:19" s="26" customFormat="1" x14ac:dyDescent="0.2">
      <c r="A771" s="69"/>
      <c r="B771" s="63"/>
      <c r="C771" s="64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64"/>
      <c r="O771" s="65"/>
      <c r="P771" s="69"/>
      <c r="Q771" s="69"/>
      <c r="R771" s="69"/>
      <c r="S771" s="69"/>
    </row>
    <row r="772" spans="1:19" s="26" customFormat="1" x14ac:dyDescent="0.2">
      <c r="A772" s="69"/>
      <c r="B772" s="63"/>
      <c r="C772" s="64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64"/>
      <c r="O772" s="65"/>
      <c r="P772" s="69"/>
      <c r="Q772" s="69"/>
      <c r="R772" s="69"/>
      <c r="S772" s="69"/>
    </row>
    <row r="773" spans="1:19" s="26" customFormat="1" x14ac:dyDescent="0.2">
      <c r="A773" s="69"/>
      <c r="B773" s="63"/>
      <c r="C773" s="64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64"/>
      <c r="O773" s="65"/>
      <c r="P773" s="69"/>
      <c r="Q773" s="69"/>
      <c r="R773" s="69"/>
      <c r="S773" s="69"/>
    </row>
    <row r="774" spans="1:19" s="26" customFormat="1" x14ac:dyDescent="0.2">
      <c r="A774" s="69"/>
      <c r="B774" s="63"/>
      <c r="C774" s="64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64"/>
      <c r="O774" s="65"/>
      <c r="P774" s="69"/>
      <c r="Q774" s="69"/>
      <c r="R774" s="69"/>
      <c r="S774" s="69"/>
    </row>
    <row r="775" spans="1:19" s="26" customFormat="1" x14ac:dyDescent="0.2">
      <c r="A775" s="69"/>
      <c r="B775" s="63"/>
      <c r="C775" s="64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64"/>
      <c r="O775" s="65"/>
      <c r="P775" s="69"/>
      <c r="Q775" s="69"/>
      <c r="R775" s="69"/>
      <c r="S775" s="69"/>
    </row>
    <row r="776" spans="1:19" s="26" customFormat="1" x14ac:dyDescent="0.2">
      <c r="A776" s="69"/>
      <c r="B776" s="63"/>
      <c r="C776" s="64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64"/>
      <c r="O776" s="65"/>
      <c r="P776" s="69"/>
      <c r="Q776" s="69"/>
      <c r="R776" s="69"/>
      <c r="S776" s="69"/>
    </row>
    <row r="777" spans="1:19" s="26" customFormat="1" x14ac:dyDescent="0.2">
      <c r="A777" s="69"/>
      <c r="B777" s="63"/>
      <c r="C777" s="64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64"/>
      <c r="O777" s="65"/>
      <c r="P777" s="69"/>
      <c r="Q777" s="69"/>
      <c r="R777" s="69"/>
      <c r="S777" s="69"/>
    </row>
    <row r="778" spans="1:19" s="26" customFormat="1" x14ac:dyDescent="0.2">
      <c r="A778" s="69"/>
      <c r="B778" s="63"/>
      <c r="C778" s="64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64"/>
      <c r="O778" s="65"/>
      <c r="P778" s="69"/>
      <c r="Q778" s="69"/>
      <c r="R778" s="69"/>
      <c r="S778" s="69"/>
    </row>
    <row r="779" spans="1:19" s="26" customFormat="1" x14ac:dyDescent="0.2">
      <c r="A779" s="69"/>
      <c r="B779" s="63"/>
      <c r="C779" s="64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64"/>
      <c r="O779" s="65"/>
      <c r="P779" s="69"/>
      <c r="Q779" s="69"/>
      <c r="R779" s="69"/>
      <c r="S779" s="69"/>
    </row>
    <row r="780" spans="1:19" s="26" customFormat="1" x14ac:dyDescent="0.2">
      <c r="A780" s="69"/>
      <c r="B780" s="63"/>
      <c r="C780" s="64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64"/>
      <c r="O780" s="65"/>
      <c r="P780" s="69"/>
      <c r="Q780" s="69"/>
      <c r="R780" s="69"/>
      <c r="S780" s="69"/>
    </row>
    <row r="781" spans="1:19" s="26" customFormat="1" x14ac:dyDescent="0.2">
      <c r="A781" s="69"/>
      <c r="B781" s="63"/>
      <c r="C781" s="64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64"/>
      <c r="O781" s="65"/>
      <c r="P781" s="69"/>
      <c r="Q781" s="69"/>
      <c r="R781" s="69"/>
      <c r="S781" s="69"/>
    </row>
    <row r="782" spans="1:19" s="26" customFormat="1" x14ac:dyDescent="0.2">
      <c r="A782" s="69"/>
      <c r="B782" s="63"/>
      <c r="C782" s="64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64"/>
      <c r="O782" s="65"/>
      <c r="P782" s="69"/>
      <c r="Q782" s="69"/>
      <c r="R782" s="69"/>
      <c r="S782" s="69"/>
    </row>
    <row r="783" spans="1:19" s="26" customFormat="1" x14ac:dyDescent="0.2">
      <c r="A783" s="69"/>
      <c r="B783" s="63"/>
      <c r="C783" s="64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64"/>
      <c r="O783" s="65"/>
      <c r="P783" s="69"/>
      <c r="Q783" s="69"/>
      <c r="R783" s="69"/>
      <c r="S783" s="69"/>
    </row>
    <row r="784" spans="1:19" s="26" customFormat="1" x14ac:dyDescent="0.2">
      <c r="A784" s="69"/>
      <c r="B784" s="63"/>
      <c r="C784" s="64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64"/>
      <c r="O784" s="65"/>
      <c r="P784" s="69"/>
      <c r="Q784" s="69"/>
      <c r="R784" s="69"/>
      <c r="S784" s="69"/>
    </row>
    <row r="785" spans="1:19" s="26" customFormat="1" x14ac:dyDescent="0.2">
      <c r="A785" s="69"/>
      <c r="B785" s="63"/>
      <c r="C785" s="64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64"/>
      <c r="O785" s="65"/>
      <c r="P785" s="69"/>
      <c r="Q785" s="69"/>
      <c r="R785" s="69"/>
      <c r="S785" s="69"/>
    </row>
    <row r="786" spans="1:19" s="26" customFormat="1" x14ac:dyDescent="0.2">
      <c r="A786" s="69"/>
      <c r="B786" s="63"/>
      <c r="C786" s="64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64"/>
      <c r="O786" s="65"/>
      <c r="P786" s="69"/>
      <c r="Q786" s="69"/>
      <c r="R786" s="69"/>
      <c r="S786" s="69"/>
    </row>
    <row r="787" spans="1:19" s="26" customFormat="1" x14ac:dyDescent="0.2">
      <c r="A787" s="69"/>
      <c r="B787" s="63"/>
      <c r="C787" s="64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64"/>
      <c r="O787" s="65"/>
      <c r="P787" s="69"/>
      <c r="Q787" s="69"/>
      <c r="R787" s="69"/>
      <c r="S787" s="69"/>
    </row>
    <row r="788" spans="1:19" s="26" customFormat="1" x14ac:dyDescent="0.2">
      <c r="A788" s="69"/>
      <c r="B788" s="63"/>
      <c r="C788" s="64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64"/>
      <c r="O788" s="65"/>
      <c r="P788" s="69"/>
      <c r="Q788" s="69"/>
      <c r="R788" s="69"/>
      <c r="S788" s="69"/>
    </row>
    <row r="789" spans="1:19" s="26" customFormat="1" x14ac:dyDescent="0.2">
      <c r="A789" s="69"/>
      <c r="B789" s="63"/>
      <c r="C789" s="64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64"/>
      <c r="O789" s="65"/>
      <c r="P789" s="69"/>
      <c r="Q789" s="69"/>
      <c r="R789" s="69"/>
      <c r="S789" s="69"/>
    </row>
    <row r="790" spans="1:19" s="26" customFormat="1" x14ac:dyDescent="0.2">
      <c r="A790" s="69"/>
      <c r="B790" s="63"/>
      <c r="C790" s="64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64"/>
      <c r="O790" s="65"/>
      <c r="P790" s="69"/>
      <c r="Q790" s="69"/>
      <c r="R790" s="69"/>
      <c r="S790" s="69"/>
    </row>
    <row r="791" spans="1:19" s="26" customFormat="1" x14ac:dyDescent="0.2">
      <c r="A791" s="69"/>
      <c r="B791" s="63"/>
      <c r="C791" s="64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64"/>
      <c r="O791" s="65"/>
      <c r="P791" s="69"/>
      <c r="Q791" s="69"/>
      <c r="R791" s="69"/>
      <c r="S791" s="69"/>
    </row>
    <row r="792" spans="1:19" s="26" customFormat="1" x14ac:dyDescent="0.2">
      <c r="A792" s="69"/>
      <c r="B792" s="63"/>
      <c r="C792" s="64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64"/>
      <c r="O792" s="65"/>
      <c r="P792" s="69"/>
      <c r="Q792" s="69"/>
      <c r="R792" s="69"/>
      <c r="S792" s="69"/>
    </row>
    <row r="793" spans="1:19" s="26" customFormat="1" x14ac:dyDescent="0.2">
      <c r="A793" s="69"/>
      <c r="B793" s="63"/>
      <c r="C793" s="64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64"/>
      <c r="O793" s="65"/>
      <c r="P793" s="69"/>
      <c r="Q793" s="69"/>
      <c r="R793" s="69"/>
      <c r="S793" s="69"/>
    </row>
    <row r="794" spans="1:19" s="26" customFormat="1" x14ac:dyDescent="0.2">
      <c r="A794" s="69"/>
      <c r="B794" s="63"/>
      <c r="C794" s="64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64"/>
      <c r="O794" s="65"/>
      <c r="P794" s="69"/>
      <c r="Q794" s="69"/>
      <c r="R794" s="69"/>
      <c r="S794" s="69"/>
    </row>
    <row r="795" spans="1:19" s="26" customFormat="1" x14ac:dyDescent="0.2">
      <c r="A795" s="69"/>
      <c r="B795" s="63"/>
      <c r="C795" s="64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64"/>
      <c r="O795" s="65"/>
      <c r="P795" s="69"/>
      <c r="Q795" s="69"/>
      <c r="R795" s="69"/>
      <c r="S795" s="69"/>
    </row>
    <row r="796" spans="1:19" s="26" customFormat="1" x14ac:dyDescent="0.2">
      <c r="A796" s="69"/>
      <c r="B796" s="63"/>
      <c r="C796" s="64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64"/>
      <c r="O796" s="65"/>
      <c r="P796" s="69"/>
      <c r="Q796" s="69"/>
      <c r="R796" s="69"/>
      <c r="S796" s="69"/>
    </row>
    <row r="797" spans="1:19" s="26" customFormat="1" x14ac:dyDescent="0.2">
      <c r="A797" s="69"/>
      <c r="B797" s="63"/>
      <c r="C797" s="64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64"/>
      <c r="O797" s="65"/>
      <c r="P797" s="69"/>
      <c r="Q797" s="69"/>
      <c r="R797" s="69"/>
      <c r="S797" s="69"/>
    </row>
    <row r="798" spans="1:19" s="26" customFormat="1" x14ac:dyDescent="0.2">
      <c r="A798" s="69"/>
      <c r="B798" s="63"/>
      <c r="C798" s="64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64"/>
      <c r="O798" s="65"/>
      <c r="P798" s="69"/>
      <c r="Q798" s="69"/>
      <c r="R798" s="69"/>
      <c r="S798" s="69"/>
    </row>
    <row r="799" spans="1:19" s="26" customFormat="1" x14ac:dyDescent="0.2">
      <c r="A799" s="69"/>
      <c r="B799" s="63"/>
      <c r="C799" s="64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64"/>
      <c r="O799" s="65"/>
      <c r="P799" s="69"/>
      <c r="Q799" s="69"/>
      <c r="R799" s="69"/>
      <c r="S799" s="69"/>
    </row>
    <row r="800" spans="1:19" s="26" customFormat="1" x14ac:dyDescent="0.2">
      <c r="A800" s="69"/>
      <c r="B800" s="63"/>
      <c r="C800" s="64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64"/>
      <c r="O800" s="65"/>
      <c r="P800" s="69"/>
      <c r="Q800" s="69"/>
      <c r="R800" s="69"/>
      <c r="S800" s="69"/>
    </row>
    <row r="801" spans="1:19" s="26" customFormat="1" x14ac:dyDescent="0.2">
      <c r="A801" s="69"/>
      <c r="B801" s="63"/>
      <c r="C801" s="64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64"/>
      <c r="O801" s="65"/>
      <c r="P801" s="69"/>
      <c r="Q801" s="69"/>
      <c r="R801" s="69"/>
      <c r="S801" s="69"/>
    </row>
    <row r="802" spans="1:19" s="26" customFormat="1" x14ac:dyDescent="0.2">
      <c r="A802" s="69"/>
      <c r="B802" s="63"/>
      <c r="C802" s="64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64"/>
      <c r="O802" s="65"/>
      <c r="P802" s="69"/>
      <c r="Q802" s="69"/>
      <c r="R802" s="69"/>
      <c r="S802" s="69"/>
    </row>
    <row r="803" spans="1:19" s="26" customFormat="1" x14ac:dyDescent="0.2">
      <c r="A803" s="69"/>
      <c r="B803" s="63"/>
      <c r="C803" s="64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64"/>
      <c r="O803" s="65"/>
      <c r="P803" s="69"/>
      <c r="Q803" s="69"/>
      <c r="R803" s="69"/>
      <c r="S803" s="69"/>
    </row>
    <row r="804" spans="1:19" s="26" customFormat="1" x14ac:dyDescent="0.2">
      <c r="A804" s="69"/>
      <c r="B804" s="63"/>
      <c r="C804" s="64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64"/>
      <c r="O804" s="65"/>
      <c r="P804" s="69"/>
      <c r="Q804" s="69"/>
      <c r="R804" s="69"/>
      <c r="S804" s="69"/>
    </row>
    <row r="805" spans="1:19" s="26" customFormat="1" x14ac:dyDescent="0.2">
      <c r="A805" s="69"/>
      <c r="B805" s="63"/>
      <c r="C805" s="64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64"/>
      <c r="O805" s="65"/>
      <c r="P805" s="69"/>
      <c r="Q805" s="69"/>
      <c r="R805" s="69"/>
      <c r="S805" s="69"/>
    </row>
    <row r="806" spans="1:19" s="26" customFormat="1" x14ac:dyDescent="0.2">
      <c r="A806" s="69"/>
      <c r="B806" s="63"/>
      <c r="C806" s="64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64"/>
      <c r="O806" s="65"/>
      <c r="P806" s="69"/>
      <c r="Q806" s="69"/>
      <c r="R806" s="69"/>
      <c r="S806" s="69"/>
    </row>
    <row r="807" spans="1:19" s="26" customFormat="1" x14ac:dyDescent="0.2">
      <c r="A807" s="69"/>
      <c r="B807" s="63"/>
      <c r="C807" s="64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64"/>
      <c r="O807" s="65"/>
      <c r="P807" s="69"/>
      <c r="Q807" s="69"/>
      <c r="R807" s="69"/>
      <c r="S807" s="69"/>
    </row>
    <row r="808" spans="1:19" s="26" customFormat="1" x14ac:dyDescent="0.2">
      <c r="A808" s="69"/>
      <c r="B808" s="63"/>
      <c r="C808" s="64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64"/>
      <c r="O808" s="65"/>
      <c r="P808" s="69"/>
      <c r="Q808" s="69"/>
      <c r="R808" s="69"/>
      <c r="S808" s="69"/>
    </row>
    <row r="809" spans="1:19" s="26" customFormat="1" x14ac:dyDescent="0.2">
      <c r="A809" s="69"/>
      <c r="B809" s="63"/>
      <c r="C809" s="64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64"/>
      <c r="O809" s="65"/>
      <c r="P809" s="69"/>
      <c r="Q809" s="69"/>
      <c r="R809" s="69"/>
      <c r="S809" s="69"/>
    </row>
    <row r="810" spans="1:19" s="26" customFormat="1" x14ac:dyDescent="0.2">
      <c r="A810" s="69"/>
      <c r="B810" s="63"/>
      <c r="C810" s="64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64"/>
      <c r="O810" s="65"/>
      <c r="P810" s="69"/>
      <c r="Q810" s="69"/>
      <c r="R810" s="69"/>
      <c r="S810" s="69"/>
    </row>
    <row r="811" spans="1:19" s="26" customFormat="1" x14ac:dyDescent="0.2">
      <c r="A811" s="69"/>
      <c r="B811" s="63"/>
      <c r="C811" s="64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64"/>
      <c r="O811" s="65"/>
      <c r="P811" s="69"/>
      <c r="Q811" s="69"/>
      <c r="R811" s="69"/>
      <c r="S811" s="69"/>
    </row>
    <row r="812" spans="1:19" s="26" customFormat="1" x14ac:dyDescent="0.2">
      <c r="A812" s="69"/>
      <c r="B812" s="63"/>
      <c r="C812" s="64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64"/>
      <c r="O812" s="65"/>
      <c r="P812" s="69"/>
      <c r="Q812" s="69"/>
      <c r="R812" s="69"/>
      <c r="S812" s="69"/>
    </row>
    <row r="813" spans="1:19" s="26" customFormat="1" x14ac:dyDescent="0.2">
      <c r="A813" s="69"/>
      <c r="B813" s="63"/>
      <c r="C813" s="64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64"/>
      <c r="O813" s="65"/>
      <c r="P813" s="69"/>
      <c r="Q813" s="69"/>
      <c r="R813" s="69"/>
      <c r="S813" s="69"/>
    </row>
    <row r="814" spans="1:19" s="26" customFormat="1" x14ac:dyDescent="0.2">
      <c r="A814" s="69"/>
      <c r="B814" s="63"/>
      <c r="C814" s="64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64"/>
      <c r="O814" s="65"/>
      <c r="P814" s="69"/>
      <c r="Q814" s="69"/>
      <c r="R814" s="69"/>
      <c r="S814" s="69"/>
    </row>
    <row r="815" spans="1:19" s="26" customFormat="1" x14ac:dyDescent="0.2">
      <c r="A815" s="69"/>
      <c r="B815" s="63"/>
      <c r="C815" s="64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64"/>
      <c r="O815" s="65"/>
      <c r="P815" s="69"/>
      <c r="Q815" s="69"/>
      <c r="R815" s="69"/>
      <c r="S815" s="69"/>
    </row>
    <row r="816" spans="1:19" s="26" customFormat="1" x14ac:dyDescent="0.2">
      <c r="A816" s="69"/>
      <c r="B816" s="63"/>
      <c r="C816" s="64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64"/>
      <c r="O816" s="65"/>
      <c r="P816" s="69"/>
      <c r="Q816" s="69"/>
      <c r="R816" s="69"/>
      <c r="S816" s="69"/>
    </row>
    <row r="817" spans="1:19" s="26" customFormat="1" x14ac:dyDescent="0.2">
      <c r="A817" s="69"/>
      <c r="B817" s="63"/>
      <c r="C817" s="64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64"/>
      <c r="O817" s="65"/>
      <c r="P817" s="69"/>
      <c r="Q817" s="69"/>
      <c r="R817" s="69"/>
      <c r="S817" s="69"/>
    </row>
    <row r="818" spans="1:19" s="26" customFormat="1" x14ac:dyDescent="0.2">
      <c r="A818" s="69"/>
      <c r="B818" s="63"/>
      <c r="C818" s="64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64"/>
      <c r="O818" s="65"/>
      <c r="P818" s="69"/>
      <c r="Q818" s="69"/>
      <c r="R818" s="69"/>
      <c r="S818" s="69"/>
    </row>
    <row r="819" spans="1:19" s="26" customFormat="1" x14ac:dyDescent="0.2">
      <c r="A819" s="69"/>
      <c r="B819" s="63"/>
      <c r="C819" s="64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64"/>
      <c r="O819" s="65"/>
      <c r="P819" s="69"/>
      <c r="Q819" s="69"/>
      <c r="R819" s="69"/>
      <c r="S819" s="69"/>
    </row>
    <row r="820" spans="1:19" s="26" customFormat="1" x14ac:dyDescent="0.2">
      <c r="A820" s="69"/>
      <c r="B820" s="63"/>
      <c r="C820" s="64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64"/>
      <c r="O820" s="65"/>
      <c r="P820" s="69"/>
      <c r="Q820" s="69"/>
      <c r="R820" s="69"/>
      <c r="S820" s="69"/>
    </row>
    <row r="821" spans="1:19" s="26" customFormat="1" x14ac:dyDescent="0.2">
      <c r="A821" s="69"/>
      <c r="B821" s="63"/>
      <c r="C821" s="64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64"/>
      <c r="O821" s="65"/>
      <c r="P821" s="69"/>
      <c r="Q821" s="69"/>
      <c r="R821" s="69"/>
      <c r="S821" s="69"/>
    </row>
    <row r="822" spans="1:19" s="26" customFormat="1" x14ac:dyDescent="0.2">
      <c r="A822" s="69"/>
      <c r="B822" s="63"/>
      <c r="C822" s="64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64"/>
      <c r="O822" s="65"/>
      <c r="P822" s="69"/>
      <c r="Q822" s="69"/>
      <c r="R822" s="69"/>
      <c r="S822" s="69"/>
    </row>
    <row r="823" spans="1:19" s="26" customFormat="1" x14ac:dyDescent="0.2">
      <c r="A823" s="69"/>
      <c r="B823" s="63"/>
      <c r="C823" s="64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64"/>
      <c r="O823" s="65"/>
      <c r="P823" s="69"/>
      <c r="Q823" s="69"/>
      <c r="R823" s="69"/>
      <c r="S823" s="69"/>
    </row>
    <row r="824" spans="1:19" s="26" customFormat="1" x14ac:dyDescent="0.2">
      <c r="A824" s="69"/>
      <c r="B824" s="63"/>
      <c r="C824" s="64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64"/>
      <c r="O824" s="65"/>
      <c r="P824" s="69"/>
      <c r="Q824" s="69"/>
      <c r="R824" s="69"/>
      <c r="S824" s="69"/>
    </row>
    <row r="825" spans="1:19" s="26" customFormat="1" x14ac:dyDescent="0.2">
      <c r="A825" s="69"/>
      <c r="B825" s="63"/>
      <c r="C825" s="64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64"/>
      <c r="O825" s="65"/>
      <c r="P825" s="69"/>
      <c r="Q825" s="69"/>
      <c r="R825" s="69"/>
      <c r="S825" s="69"/>
    </row>
    <row r="826" spans="1:19" s="26" customFormat="1" x14ac:dyDescent="0.2">
      <c r="A826" s="69"/>
      <c r="B826" s="63"/>
      <c r="C826" s="64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64"/>
      <c r="O826" s="65"/>
      <c r="P826" s="69"/>
      <c r="Q826" s="69"/>
      <c r="R826" s="69"/>
      <c r="S826" s="69"/>
    </row>
    <row r="827" spans="1:19" s="26" customFormat="1" x14ac:dyDescent="0.2">
      <c r="A827" s="69"/>
      <c r="B827" s="63"/>
      <c r="C827" s="64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64"/>
      <c r="O827" s="65"/>
      <c r="P827" s="69"/>
      <c r="Q827" s="69"/>
      <c r="R827" s="69"/>
      <c r="S827" s="69"/>
    </row>
    <row r="828" spans="1:19" s="26" customFormat="1" x14ac:dyDescent="0.2">
      <c r="A828" s="69"/>
      <c r="B828" s="63"/>
      <c r="C828" s="64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64"/>
      <c r="O828" s="65"/>
      <c r="P828" s="69"/>
      <c r="Q828" s="69"/>
      <c r="R828" s="69"/>
      <c r="S828" s="69"/>
    </row>
    <row r="829" spans="1:19" s="26" customFormat="1" x14ac:dyDescent="0.2">
      <c r="A829" s="69"/>
      <c r="B829" s="63"/>
      <c r="C829" s="64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64"/>
      <c r="O829" s="65"/>
      <c r="P829" s="69"/>
      <c r="Q829" s="69"/>
      <c r="R829" s="69"/>
      <c r="S829" s="69"/>
    </row>
    <row r="830" spans="1:19" s="26" customFormat="1" x14ac:dyDescent="0.2">
      <c r="A830" s="69"/>
      <c r="B830" s="63"/>
      <c r="C830" s="64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64"/>
      <c r="O830" s="65"/>
      <c r="P830" s="69"/>
      <c r="Q830" s="69"/>
      <c r="R830" s="69"/>
      <c r="S830" s="69"/>
    </row>
    <row r="831" spans="1:19" s="26" customFormat="1" x14ac:dyDescent="0.2">
      <c r="A831" s="69"/>
      <c r="B831" s="63"/>
      <c r="C831" s="64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64"/>
      <c r="O831" s="65"/>
      <c r="P831" s="69"/>
      <c r="Q831" s="69"/>
      <c r="R831" s="69"/>
      <c r="S831" s="69"/>
    </row>
    <row r="832" spans="1:19" s="26" customFormat="1" x14ac:dyDescent="0.2">
      <c r="A832" s="69"/>
      <c r="B832" s="63"/>
      <c r="C832" s="64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64"/>
      <c r="O832" s="65"/>
      <c r="P832" s="69"/>
      <c r="Q832" s="69"/>
      <c r="R832" s="69"/>
      <c r="S832" s="69"/>
    </row>
    <row r="833" spans="1:19" s="26" customFormat="1" x14ac:dyDescent="0.2">
      <c r="A833" s="69"/>
      <c r="B833" s="63"/>
      <c r="C833" s="64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64"/>
      <c r="O833" s="65"/>
      <c r="P833" s="69"/>
      <c r="Q833" s="69"/>
      <c r="R833" s="69"/>
      <c r="S833" s="69"/>
    </row>
    <row r="834" spans="1:19" s="26" customFormat="1" x14ac:dyDescent="0.2">
      <c r="A834" s="69"/>
      <c r="B834" s="63"/>
      <c r="C834" s="64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64"/>
      <c r="O834" s="65"/>
      <c r="P834" s="69"/>
      <c r="Q834" s="69"/>
      <c r="R834" s="69"/>
      <c r="S834" s="69"/>
    </row>
    <row r="835" spans="1:19" s="26" customFormat="1" x14ac:dyDescent="0.2">
      <c r="A835" s="69"/>
      <c r="B835" s="63"/>
      <c r="C835" s="64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64"/>
      <c r="O835" s="65"/>
      <c r="P835" s="69"/>
      <c r="Q835" s="69"/>
      <c r="R835" s="69"/>
      <c r="S835" s="69"/>
    </row>
    <row r="836" spans="1:19" s="26" customFormat="1" x14ac:dyDescent="0.2">
      <c r="A836" s="69"/>
      <c r="B836" s="63"/>
      <c r="C836" s="64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64"/>
      <c r="O836" s="65"/>
      <c r="P836" s="69"/>
      <c r="Q836" s="69"/>
      <c r="R836" s="69"/>
      <c r="S836" s="69"/>
    </row>
    <row r="837" spans="1:19" s="26" customFormat="1" x14ac:dyDescent="0.2">
      <c r="A837" s="69"/>
      <c r="B837" s="63"/>
      <c r="C837" s="64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64"/>
      <c r="O837" s="65"/>
      <c r="P837" s="69"/>
      <c r="Q837" s="69"/>
      <c r="R837" s="69"/>
      <c r="S837" s="69"/>
    </row>
    <row r="838" spans="1:19" s="26" customFormat="1" x14ac:dyDescent="0.2">
      <c r="A838" s="69"/>
      <c r="B838" s="63"/>
      <c r="C838" s="64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64"/>
      <c r="O838" s="65"/>
      <c r="P838" s="69"/>
      <c r="Q838" s="69"/>
      <c r="R838" s="69"/>
      <c r="S838" s="69"/>
    </row>
    <row r="839" spans="1:19" s="26" customFormat="1" x14ac:dyDescent="0.2">
      <c r="A839" s="69"/>
      <c r="B839" s="63"/>
      <c r="C839" s="64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64"/>
      <c r="O839" s="65"/>
      <c r="P839" s="69"/>
      <c r="Q839" s="69"/>
      <c r="R839" s="69"/>
      <c r="S839" s="69"/>
    </row>
    <row r="840" spans="1:19" s="26" customFormat="1" x14ac:dyDescent="0.2">
      <c r="A840" s="69"/>
      <c r="B840" s="63"/>
      <c r="C840" s="64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64"/>
      <c r="O840" s="65"/>
      <c r="P840" s="69"/>
      <c r="Q840" s="69"/>
      <c r="R840" s="69"/>
      <c r="S840" s="69"/>
    </row>
    <row r="841" spans="1:19" s="26" customFormat="1" x14ac:dyDescent="0.2">
      <c r="A841" s="69"/>
      <c r="B841" s="63"/>
      <c r="C841" s="64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64"/>
      <c r="O841" s="65"/>
      <c r="P841" s="69"/>
      <c r="Q841" s="69"/>
      <c r="R841" s="69"/>
      <c r="S841" s="69"/>
    </row>
    <row r="842" spans="1:19" s="26" customFormat="1" x14ac:dyDescent="0.2">
      <c r="A842" s="69"/>
      <c r="B842" s="63"/>
      <c r="C842" s="64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64"/>
      <c r="O842" s="65"/>
      <c r="P842" s="69"/>
      <c r="Q842" s="69"/>
      <c r="R842" s="69"/>
      <c r="S842" s="69"/>
    </row>
    <row r="843" spans="1:19" s="26" customFormat="1" x14ac:dyDescent="0.2">
      <c r="A843" s="69"/>
      <c r="B843" s="63"/>
      <c r="C843" s="64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64"/>
      <c r="O843" s="65"/>
      <c r="P843" s="69"/>
      <c r="Q843" s="69"/>
      <c r="R843" s="69"/>
      <c r="S843" s="69"/>
    </row>
    <row r="844" spans="1:19" s="26" customFormat="1" x14ac:dyDescent="0.2">
      <c r="A844" s="69"/>
      <c r="B844" s="63"/>
      <c r="C844" s="64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64"/>
      <c r="O844" s="65"/>
      <c r="P844" s="69"/>
      <c r="Q844" s="69"/>
      <c r="R844" s="69"/>
      <c r="S844" s="69"/>
    </row>
    <row r="845" spans="1:19" s="26" customFormat="1" x14ac:dyDescent="0.2">
      <c r="A845" s="69"/>
      <c r="B845" s="63"/>
      <c r="C845" s="64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64"/>
      <c r="O845" s="65"/>
      <c r="P845" s="69"/>
      <c r="Q845" s="69"/>
      <c r="R845" s="69"/>
      <c r="S845" s="69"/>
    </row>
    <row r="846" spans="1:19" s="26" customFormat="1" x14ac:dyDescent="0.2">
      <c r="A846" s="69"/>
      <c r="B846" s="63"/>
      <c r="C846" s="64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64"/>
      <c r="O846" s="65"/>
      <c r="P846" s="69"/>
      <c r="Q846" s="69"/>
      <c r="R846" s="69"/>
      <c r="S846" s="69"/>
    </row>
    <row r="847" spans="1:19" s="26" customFormat="1" x14ac:dyDescent="0.2">
      <c r="A847" s="69"/>
      <c r="B847" s="63"/>
      <c r="C847" s="64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64"/>
      <c r="O847" s="65"/>
      <c r="P847" s="69"/>
      <c r="Q847" s="69"/>
      <c r="R847" s="69"/>
      <c r="S847" s="69"/>
    </row>
    <row r="848" spans="1:19" s="26" customFormat="1" x14ac:dyDescent="0.2">
      <c r="A848" s="69"/>
      <c r="B848" s="63"/>
      <c r="C848" s="64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64"/>
      <c r="O848" s="65"/>
      <c r="P848" s="69"/>
      <c r="Q848" s="69"/>
      <c r="R848" s="69"/>
      <c r="S848" s="69"/>
    </row>
    <row r="849" spans="1:19" s="26" customFormat="1" x14ac:dyDescent="0.2">
      <c r="A849" s="69"/>
      <c r="B849" s="63"/>
      <c r="C849" s="64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64"/>
      <c r="O849" s="65"/>
      <c r="P849" s="69"/>
      <c r="Q849" s="69"/>
      <c r="R849" s="69"/>
      <c r="S849" s="69"/>
    </row>
    <row r="850" spans="1:19" s="26" customFormat="1" x14ac:dyDescent="0.2">
      <c r="A850" s="69"/>
      <c r="B850" s="63"/>
      <c r="C850" s="64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64"/>
      <c r="O850" s="65"/>
      <c r="P850" s="69"/>
      <c r="Q850" s="69"/>
      <c r="R850" s="69"/>
      <c r="S850" s="69"/>
    </row>
    <row r="851" spans="1:19" s="26" customFormat="1" x14ac:dyDescent="0.2">
      <c r="A851" s="69"/>
      <c r="B851" s="63"/>
      <c r="C851" s="64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64"/>
      <c r="O851" s="65"/>
      <c r="P851" s="69"/>
      <c r="Q851" s="69"/>
      <c r="R851" s="69"/>
      <c r="S851" s="69"/>
    </row>
    <row r="852" spans="1:19" s="26" customFormat="1" x14ac:dyDescent="0.2">
      <c r="A852" s="69"/>
      <c r="B852" s="63"/>
      <c r="C852" s="64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64"/>
      <c r="O852" s="65"/>
      <c r="P852" s="69"/>
      <c r="Q852" s="69"/>
      <c r="R852" s="69"/>
      <c r="S852" s="69"/>
    </row>
    <row r="853" spans="1:19" s="26" customFormat="1" x14ac:dyDescent="0.2">
      <c r="A853" s="69"/>
      <c r="B853" s="63"/>
      <c r="C853" s="64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64"/>
      <c r="O853" s="65"/>
      <c r="P853" s="69"/>
      <c r="Q853" s="69"/>
      <c r="R853" s="69"/>
      <c r="S853" s="69"/>
    </row>
    <row r="854" spans="1:19" s="26" customFormat="1" x14ac:dyDescent="0.2">
      <c r="A854" s="69"/>
      <c r="B854" s="63"/>
      <c r="C854" s="64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64"/>
      <c r="O854" s="65"/>
      <c r="P854" s="69"/>
      <c r="Q854" s="69"/>
      <c r="R854" s="69"/>
      <c r="S854" s="69"/>
    </row>
    <row r="855" spans="1:19" s="26" customFormat="1" x14ac:dyDescent="0.2">
      <c r="A855" s="69"/>
      <c r="B855" s="63"/>
      <c r="C855" s="64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64"/>
      <c r="O855" s="65"/>
      <c r="P855" s="69"/>
      <c r="Q855" s="69"/>
      <c r="R855" s="69"/>
      <c r="S855" s="69"/>
    </row>
    <row r="856" spans="1:19" s="26" customFormat="1" x14ac:dyDescent="0.2">
      <c r="A856" s="69"/>
      <c r="B856" s="63"/>
      <c r="C856" s="64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64"/>
      <c r="O856" s="65"/>
      <c r="P856" s="69"/>
      <c r="Q856" s="69"/>
      <c r="R856" s="69"/>
      <c r="S856" s="69"/>
    </row>
    <row r="857" spans="1:19" s="26" customFormat="1" x14ac:dyDescent="0.2">
      <c r="A857" s="69"/>
      <c r="B857" s="63"/>
      <c r="C857" s="64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64"/>
      <c r="O857" s="65"/>
      <c r="P857" s="69"/>
      <c r="Q857" s="69"/>
      <c r="R857" s="69"/>
      <c r="S857" s="69"/>
    </row>
    <row r="858" spans="1:19" s="26" customFormat="1" x14ac:dyDescent="0.2">
      <c r="A858" s="69"/>
      <c r="B858" s="63"/>
      <c r="C858" s="64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64"/>
      <c r="O858" s="65"/>
      <c r="P858" s="69"/>
      <c r="Q858" s="69"/>
      <c r="R858" s="69"/>
      <c r="S858" s="69"/>
    </row>
    <row r="859" spans="1:19" s="26" customFormat="1" x14ac:dyDescent="0.2">
      <c r="A859" s="69"/>
      <c r="B859" s="63"/>
      <c r="C859" s="64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64"/>
      <c r="O859" s="65"/>
      <c r="P859" s="69"/>
      <c r="Q859" s="69"/>
      <c r="R859" s="69"/>
      <c r="S859" s="69"/>
    </row>
    <row r="860" spans="1:19" s="26" customFormat="1" x14ac:dyDescent="0.2">
      <c r="A860" s="69"/>
      <c r="B860" s="63"/>
      <c r="C860" s="64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64"/>
      <c r="O860" s="65"/>
      <c r="P860" s="69"/>
      <c r="Q860" s="69"/>
      <c r="R860" s="69"/>
      <c r="S860" s="69"/>
    </row>
    <row r="861" spans="1:19" s="26" customFormat="1" x14ac:dyDescent="0.2">
      <c r="A861" s="69"/>
      <c r="B861" s="63"/>
      <c r="C861" s="64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64"/>
      <c r="O861" s="65"/>
      <c r="P861" s="69"/>
      <c r="Q861" s="69"/>
      <c r="R861" s="69"/>
      <c r="S861" s="69"/>
    </row>
    <row r="862" spans="1:19" s="26" customFormat="1" x14ac:dyDescent="0.2">
      <c r="A862" s="69"/>
      <c r="B862" s="63"/>
      <c r="C862" s="64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64"/>
      <c r="O862" s="65"/>
      <c r="P862" s="69"/>
      <c r="Q862" s="69"/>
      <c r="R862" s="69"/>
      <c r="S862" s="69"/>
    </row>
    <row r="863" spans="1:19" s="26" customFormat="1" x14ac:dyDescent="0.2">
      <c r="A863" s="69"/>
      <c r="B863" s="63"/>
      <c r="C863" s="64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64"/>
      <c r="O863" s="65"/>
      <c r="P863" s="69"/>
      <c r="Q863" s="69"/>
      <c r="R863" s="69"/>
      <c r="S863" s="69"/>
    </row>
    <row r="864" spans="1:19" s="26" customFormat="1" x14ac:dyDescent="0.2">
      <c r="A864" s="69"/>
      <c r="B864" s="63"/>
      <c r="C864" s="64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64"/>
      <c r="O864" s="65"/>
      <c r="P864" s="69"/>
      <c r="Q864" s="69"/>
      <c r="R864" s="69"/>
      <c r="S864" s="69"/>
    </row>
    <row r="865" spans="1:19" s="26" customFormat="1" x14ac:dyDescent="0.2">
      <c r="A865" s="69"/>
      <c r="B865" s="63"/>
      <c r="C865" s="64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64"/>
      <c r="O865" s="65"/>
      <c r="P865" s="69"/>
      <c r="Q865" s="69"/>
      <c r="R865" s="69"/>
      <c r="S865" s="69"/>
    </row>
    <row r="866" spans="1:19" s="26" customFormat="1" x14ac:dyDescent="0.2">
      <c r="A866" s="69"/>
      <c r="B866" s="63"/>
      <c r="C866" s="64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64"/>
      <c r="O866" s="65"/>
      <c r="P866" s="69"/>
      <c r="Q866" s="69"/>
      <c r="R866" s="69"/>
      <c r="S866" s="69"/>
    </row>
    <row r="867" spans="1:19" s="26" customFormat="1" x14ac:dyDescent="0.2">
      <c r="A867" s="69"/>
      <c r="B867" s="63"/>
      <c r="C867" s="64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64"/>
      <c r="O867" s="65"/>
      <c r="P867" s="69"/>
      <c r="Q867" s="69"/>
      <c r="R867" s="69"/>
      <c r="S867" s="69"/>
    </row>
    <row r="868" spans="1:19" s="26" customFormat="1" x14ac:dyDescent="0.2">
      <c r="A868" s="69"/>
      <c r="B868" s="63"/>
      <c r="C868" s="64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64"/>
      <c r="O868" s="65"/>
      <c r="P868" s="69"/>
      <c r="Q868" s="69"/>
      <c r="R868" s="69"/>
      <c r="S868" s="69"/>
    </row>
    <row r="869" spans="1:19" s="26" customFormat="1" x14ac:dyDescent="0.2">
      <c r="A869" s="69"/>
      <c r="B869" s="63"/>
      <c r="C869" s="64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64"/>
      <c r="O869" s="65"/>
      <c r="P869" s="69"/>
      <c r="Q869" s="69"/>
      <c r="R869" s="69"/>
      <c r="S869" s="69"/>
    </row>
    <row r="870" spans="1:19" s="26" customFormat="1" x14ac:dyDescent="0.2">
      <c r="A870" s="69"/>
      <c r="B870" s="63"/>
      <c r="C870" s="64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64"/>
      <c r="O870" s="65"/>
      <c r="P870" s="69"/>
      <c r="Q870" s="69"/>
      <c r="R870" s="69"/>
      <c r="S870" s="69"/>
    </row>
    <row r="871" spans="1:19" s="26" customFormat="1" x14ac:dyDescent="0.2">
      <c r="A871" s="69"/>
      <c r="B871" s="63"/>
      <c r="C871" s="64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64"/>
      <c r="O871" s="65"/>
      <c r="P871" s="69"/>
      <c r="Q871" s="69"/>
      <c r="R871" s="69"/>
      <c r="S871" s="69"/>
    </row>
    <row r="872" spans="1:19" s="26" customFormat="1" x14ac:dyDescent="0.2">
      <c r="A872" s="69"/>
      <c r="B872" s="63"/>
      <c r="C872" s="64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64"/>
      <c r="O872" s="65"/>
      <c r="P872" s="69"/>
      <c r="Q872" s="69"/>
      <c r="R872" s="69"/>
      <c r="S872" s="69"/>
    </row>
    <row r="873" spans="1:19" s="26" customFormat="1" x14ac:dyDescent="0.2">
      <c r="A873" s="69"/>
      <c r="B873" s="63"/>
      <c r="C873" s="64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64"/>
      <c r="O873" s="65"/>
      <c r="P873" s="69"/>
      <c r="Q873" s="69"/>
      <c r="R873" s="69"/>
      <c r="S873" s="69"/>
    </row>
    <row r="874" spans="1:19" s="26" customFormat="1" x14ac:dyDescent="0.2">
      <c r="A874" s="69"/>
      <c r="B874" s="63"/>
      <c r="C874" s="64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64"/>
      <c r="O874" s="65"/>
      <c r="P874" s="69"/>
      <c r="Q874" s="69"/>
      <c r="R874" s="69"/>
      <c r="S874" s="69"/>
    </row>
    <row r="875" spans="1:19" s="26" customFormat="1" x14ac:dyDescent="0.2">
      <c r="A875" s="69"/>
      <c r="B875" s="63"/>
      <c r="C875" s="64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64"/>
      <c r="O875" s="65"/>
      <c r="P875" s="69"/>
      <c r="Q875" s="69"/>
      <c r="R875" s="69"/>
      <c r="S875" s="69"/>
    </row>
    <row r="876" spans="1:19" s="26" customFormat="1" x14ac:dyDescent="0.2">
      <c r="A876" s="69"/>
      <c r="B876" s="63"/>
      <c r="C876" s="64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64"/>
      <c r="O876" s="65"/>
      <c r="P876" s="69"/>
      <c r="Q876" s="69"/>
      <c r="R876" s="69"/>
      <c r="S876" s="69"/>
    </row>
    <row r="877" spans="1:19" s="26" customFormat="1" x14ac:dyDescent="0.2">
      <c r="A877" s="69"/>
      <c r="B877" s="63"/>
      <c r="C877" s="64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64"/>
      <c r="O877" s="65"/>
      <c r="P877" s="69"/>
      <c r="Q877" s="69"/>
      <c r="R877" s="69"/>
      <c r="S877" s="69"/>
    </row>
    <row r="878" spans="1:19" s="26" customFormat="1" x14ac:dyDescent="0.2">
      <c r="A878" s="69"/>
      <c r="B878" s="63"/>
      <c r="C878" s="64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64"/>
      <c r="O878" s="65"/>
      <c r="P878" s="69"/>
      <c r="Q878" s="69"/>
      <c r="R878" s="69"/>
      <c r="S878" s="69"/>
    </row>
    <row r="879" spans="1:19" s="26" customFormat="1" x14ac:dyDescent="0.2">
      <c r="A879" s="69"/>
      <c r="B879" s="63"/>
      <c r="C879" s="64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64"/>
      <c r="O879" s="65"/>
      <c r="P879" s="69"/>
      <c r="Q879" s="69"/>
      <c r="R879" s="69"/>
      <c r="S879" s="69"/>
    </row>
    <row r="880" spans="1:19" s="26" customFormat="1" x14ac:dyDescent="0.2">
      <c r="A880" s="69"/>
      <c r="B880" s="63"/>
      <c r="C880" s="64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64"/>
      <c r="O880" s="65"/>
      <c r="P880" s="69"/>
      <c r="Q880" s="69"/>
      <c r="R880" s="69"/>
      <c r="S880" s="69"/>
    </row>
    <row r="881" spans="1:19" s="26" customFormat="1" x14ac:dyDescent="0.2">
      <c r="A881" s="69"/>
      <c r="B881" s="63"/>
      <c r="C881" s="64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64"/>
      <c r="O881" s="65"/>
      <c r="P881" s="69"/>
      <c r="Q881" s="69"/>
      <c r="R881" s="69"/>
      <c r="S881" s="69"/>
    </row>
    <row r="882" spans="1:19" s="26" customFormat="1" x14ac:dyDescent="0.2">
      <c r="A882" s="69"/>
      <c r="B882" s="63"/>
      <c r="C882" s="64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64"/>
      <c r="O882" s="65"/>
      <c r="P882" s="69"/>
      <c r="Q882" s="69"/>
      <c r="R882" s="69"/>
      <c r="S882" s="69"/>
    </row>
    <row r="883" spans="1:19" s="26" customFormat="1" x14ac:dyDescent="0.2">
      <c r="A883" s="69"/>
      <c r="B883" s="63"/>
      <c r="C883" s="64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64"/>
      <c r="O883" s="65"/>
      <c r="P883" s="69"/>
      <c r="Q883" s="69"/>
      <c r="R883" s="69"/>
      <c r="S883" s="69"/>
    </row>
    <row r="884" spans="1:19" s="26" customFormat="1" x14ac:dyDescent="0.2">
      <c r="A884" s="69"/>
      <c r="B884" s="63"/>
      <c r="C884" s="64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64"/>
      <c r="O884" s="65"/>
      <c r="P884" s="69"/>
      <c r="Q884" s="69"/>
      <c r="R884" s="69"/>
      <c r="S884" s="69"/>
    </row>
    <row r="885" spans="1:19" s="26" customFormat="1" x14ac:dyDescent="0.2">
      <c r="A885" s="69"/>
      <c r="B885" s="63"/>
      <c r="C885" s="64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64"/>
      <c r="O885" s="65"/>
      <c r="P885" s="69"/>
      <c r="Q885" s="69"/>
      <c r="R885" s="69"/>
      <c r="S885" s="69"/>
    </row>
    <row r="886" spans="1:19" s="26" customFormat="1" x14ac:dyDescent="0.2">
      <c r="A886" s="69"/>
      <c r="B886" s="63"/>
      <c r="C886" s="64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64"/>
      <c r="O886" s="65"/>
      <c r="P886" s="69"/>
      <c r="Q886" s="69"/>
      <c r="R886" s="69"/>
      <c r="S886" s="69"/>
    </row>
    <row r="887" spans="1:19" s="26" customFormat="1" x14ac:dyDescent="0.2">
      <c r="A887" s="69"/>
      <c r="B887" s="63"/>
      <c r="C887" s="64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64"/>
      <c r="O887" s="65"/>
      <c r="P887" s="69"/>
      <c r="Q887" s="69"/>
      <c r="R887" s="69"/>
      <c r="S887" s="69"/>
    </row>
    <row r="888" spans="1:19" s="26" customFormat="1" x14ac:dyDescent="0.2">
      <c r="A888" s="69"/>
      <c r="B888" s="63"/>
      <c r="C888" s="64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64"/>
      <c r="O888" s="65"/>
      <c r="P888" s="69"/>
      <c r="Q888" s="69"/>
      <c r="R888" s="69"/>
      <c r="S888" s="69"/>
    </row>
    <row r="889" spans="1:19" s="26" customFormat="1" x14ac:dyDescent="0.2">
      <c r="A889" s="69"/>
      <c r="B889" s="63"/>
      <c r="C889" s="64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64"/>
      <c r="O889" s="65"/>
      <c r="P889" s="69"/>
      <c r="Q889" s="69"/>
      <c r="R889" s="69"/>
      <c r="S889" s="69"/>
    </row>
    <row r="890" spans="1:19" s="26" customFormat="1" x14ac:dyDescent="0.2">
      <c r="A890" s="69"/>
      <c r="B890" s="63"/>
      <c r="C890" s="64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64"/>
      <c r="O890" s="65"/>
      <c r="P890" s="69"/>
      <c r="Q890" s="69"/>
      <c r="R890" s="69"/>
      <c r="S890" s="69"/>
    </row>
    <row r="891" spans="1:19" s="26" customFormat="1" x14ac:dyDescent="0.2">
      <c r="A891" s="69"/>
      <c r="B891" s="63"/>
      <c r="C891" s="64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64"/>
      <c r="O891" s="65"/>
      <c r="P891" s="69"/>
      <c r="Q891" s="69"/>
      <c r="R891" s="69"/>
      <c r="S891" s="69"/>
    </row>
    <row r="892" spans="1:19" s="26" customFormat="1" x14ac:dyDescent="0.2">
      <c r="A892" s="69"/>
      <c r="B892" s="63"/>
      <c r="C892" s="64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64"/>
      <c r="O892" s="65"/>
      <c r="P892" s="69"/>
      <c r="Q892" s="69"/>
      <c r="R892" s="69"/>
      <c r="S892" s="69"/>
    </row>
    <row r="893" spans="1:19" s="26" customFormat="1" x14ac:dyDescent="0.2">
      <c r="A893" s="69"/>
      <c r="B893" s="63"/>
      <c r="C893" s="64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64"/>
      <c r="O893" s="65"/>
      <c r="P893" s="69"/>
      <c r="Q893" s="69"/>
      <c r="R893" s="69"/>
      <c r="S893" s="69"/>
    </row>
    <row r="894" spans="1:19" s="26" customFormat="1" x14ac:dyDescent="0.2">
      <c r="A894" s="69"/>
      <c r="B894" s="63"/>
      <c r="C894" s="64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64"/>
      <c r="O894" s="65"/>
      <c r="P894" s="69"/>
      <c r="Q894" s="69"/>
      <c r="R894" s="69"/>
      <c r="S894" s="69"/>
    </row>
    <row r="895" spans="1:19" s="26" customFormat="1" x14ac:dyDescent="0.2">
      <c r="A895" s="69"/>
      <c r="B895" s="63"/>
      <c r="C895" s="64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64"/>
      <c r="O895" s="65"/>
      <c r="P895" s="69"/>
      <c r="Q895" s="69"/>
      <c r="R895" s="69"/>
      <c r="S895" s="69"/>
    </row>
    <row r="896" spans="1:19" s="26" customFormat="1" x14ac:dyDescent="0.2">
      <c r="A896" s="69"/>
      <c r="B896" s="63"/>
      <c r="C896" s="64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64"/>
      <c r="O896" s="65"/>
      <c r="P896" s="69"/>
      <c r="Q896" s="69"/>
      <c r="R896" s="69"/>
      <c r="S896" s="69"/>
    </row>
    <row r="897" spans="1:19" s="26" customFormat="1" x14ac:dyDescent="0.2">
      <c r="A897" s="69"/>
      <c r="B897" s="63"/>
      <c r="C897" s="64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64"/>
      <c r="O897" s="65"/>
      <c r="P897" s="69"/>
      <c r="Q897" s="69"/>
      <c r="R897" s="69"/>
      <c r="S897" s="69"/>
    </row>
    <row r="898" spans="1:19" s="26" customFormat="1" x14ac:dyDescent="0.2">
      <c r="A898" s="69"/>
      <c r="B898" s="63"/>
      <c r="C898" s="64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64"/>
      <c r="O898" s="65"/>
      <c r="P898" s="69"/>
      <c r="Q898" s="69"/>
      <c r="R898" s="69"/>
      <c r="S898" s="69"/>
    </row>
    <row r="899" spans="1:19" s="26" customFormat="1" x14ac:dyDescent="0.2">
      <c r="A899" s="69"/>
      <c r="B899" s="63"/>
      <c r="C899" s="64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64"/>
      <c r="O899" s="65"/>
      <c r="P899" s="69"/>
      <c r="Q899" s="69"/>
      <c r="R899" s="69"/>
      <c r="S899" s="69"/>
    </row>
    <row r="900" spans="1:19" s="26" customFormat="1" x14ac:dyDescent="0.2">
      <c r="A900" s="69"/>
      <c r="B900" s="63"/>
      <c r="C900" s="64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64"/>
      <c r="O900" s="65"/>
      <c r="P900" s="69"/>
      <c r="Q900" s="69"/>
      <c r="R900" s="69"/>
      <c r="S900" s="69"/>
    </row>
    <row r="901" spans="1:19" s="26" customFormat="1" x14ac:dyDescent="0.2">
      <c r="A901" s="69"/>
      <c r="B901" s="63"/>
      <c r="C901" s="64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64"/>
      <c r="O901" s="65"/>
      <c r="P901" s="69"/>
      <c r="Q901" s="69"/>
      <c r="R901" s="69"/>
      <c r="S901" s="69"/>
    </row>
    <row r="902" spans="1:19" s="26" customFormat="1" x14ac:dyDescent="0.2">
      <c r="A902" s="69"/>
      <c r="B902" s="63"/>
      <c r="C902" s="64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64"/>
      <c r="O902" s="65"/>
      <c r="P902" s="69"/>
      <c r="Q902" s="69"/>
      <c r="R902" s="69"/>
      <c r="S902" s="69"/>
    </row>
    <row r="903" spans="1:19" s="26" customFormat="1" x14ac:dyDescent="0.2">
      <c r="A903" s="69"/>
      <c r="B903" s="63"/>
      <c r="C903" s="64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64"/>
      <c r="O903" s="65"/>
      <c r="P903" s="69"/>
      <c r="Q903" s="69"/>
      <c r="R903" s="69"/>
      <c r="S903" s="69"/>
    </row>
    <row r="904" spans="1:19" s="26" customFormat="1" x14ac:dyDescent="0.2">
      <c r="A904" s="69"/>
      <c r="B904" s="63"/>
      <c r="C904" s="64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64"/>
      <c r="O904" s="65"/>
      <c r="P904" s="69"/>
      <c r="Q904" s="69"/>
      <c r="R904" s="69"/>
      <c r="S904" s="69"/>
    </row>
    <row r="905" spans="1:19" s="26" customFormat="1" x14ac:dyDescent="0.2">
      <c r="A905" s="69"/>
      <c r="B905" s="63"/>
      <c r="C905" s="64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64"/>
      <c r="O905" s="65"/>
      <c r="P905" s="69"/>
      <c r="Q905" s="69"/>
      <c r="R905" s="69"/>
      <c r="S905" s="69"/>
    </row>
    <row r="906" spans="1:19" s="26" customFormat="1" x14ac:dyDescent="0.2">
      <c r="A906" s="69"/>
      <c r="B906" s="63"/>
      <c r="C906" s="64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64"/>
      <c r="O906" s="65"/>
      <c r="P906" s="69"/>
      <c r="Q906" s="69"/>
      <c r="R906" s="69"/>
      <c r="S906" s="69"/>
    </row>
    <row r="907" spans="1:19" s="26" customFormat="1" x14ac:dyDescent="0.2">
      <c r="A907" s="69"/>
      <c r="B907" s="63"/>
      <c r="C907" s="64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64"/>
      <c r="O907" s="65"/>
      <c r="P907" s="69"/>
      <c r="Q907" s="69"/>
      <c r="R907" s="69"/>
      <c r="S907" s="69"/>
    </row>
    <row r="908" spans="1:19" s="26" customFormat="1" x14ac:dyDescent="0.2">
      <c r="A908" s="69"/>
      <c r="B908" s="63"/>
      <c r="C908" s="64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64"/>
      <c r="O908" s="65"/>
      <c r="P908" s="69"/>
      <c r="Q908" s="69"/>
      <c r="R908" s="69"/>
      <c r="S908" s="69"/>
    </row>
    <row r="909" spans="1:19" s="26" customFormat="1" x14ac:dyDescent="0.2">
      <c r="A909" s="69"/>
      <c r="B909" s="63"/>
      <c r="C909" s="64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64"/>
      <c r="O909" s="65"/>
      <c r="P909" s="69"/>
      <c r="Q909" s="69"/>
      <c r="R909" s="69"/>
      <c r="S909" s="69"/>
    </row>
    <row r="910" spans="1:19" s="26" customFormat="1" x14ac:dyDescent="0.2">
      <c r="A910" s="69"/>
      <c r="B910" s="63"/>
      <c r="C910" s="64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64"/>
      <c r="O910" s="65"/>
      <c r="P910" s="69"/>
      <c r="Q910" s="69"/>
      <c r="R910" s="69"/>
      <c r="S910" s="69"/>
    </row>
    <row r="911" spans="1:19" s="26" customFormat="1" x14ac:dyDescent="0.2">
      <c r="A911" s="69"/>
      <c r="B911" s="63"/>
      <c r="C911" s="64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64"/>
      <c r="O911" s="65"/>
      <c r="P911" s="69"/>
      <c r="Q911" s="69"/>
      <c r="R911" s="69"/>
      <c r="S911" s="69"/>
    </row>
    <row r="912" spans="1:19" s="26" customFormat="1" x14ac:dyDescent="0.2">
      <c r="A912" s="69"/>
      <c r="B912" s="63"/>
      <c r="C912" s="64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64"/>
      <c r="O912" s="65"/>
      <c r="P912" s="69"/>
      <c r="Q912" s="69"/>
      <c r="R912" s="69"/>
      <c r="S912" s="69"/>
    </row>
    <row r="913" spans="1:19" s="26" customFormat="1" x14ac:dyDescent="0.2">
      <c r="A913" s="69"/>
      <c r="B913" s="63"/>
      <c r="C913" s="64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64"/>
      <c r="O913" s="65"/>
      <c r="P913" s="69"/>
      <c r="Q913" s="69"/>
      <c r="R913" s="69"/>
      <c r="S913" s="69"/>
    </row>
    <row r="914" spans="1:19" s="26" customFormat="1" x14ac:dyDescent="0.2">
      <c r="A914" s="69"/>
      <c r="B914" s="63"/>
      <c r="C914" s="64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64"/>
      <c r="O914" s="65"/>
      <c r="P914" s="69"/>
      <c r="Q914" s="69"/>
      <c r="R914" s="69"/>
      <c r="S914" s="69"/>
    </row>
    <row r="915" spans="1:19" s="26" customFormat="1" x14ac:dyDescent="0.2">
      <c r="A915" s="69"/>
      <c r="B915" s="63"/>
      <c r="C915" s="64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64"/>
      <c r="O915" s="65"/>
      <c r="P915" s="69"/>
      <c r="Q915" s="69"/>
      <c r="R915" s="69"/>
      <c r="S915" s="69"/>
    </row>
    <row r="916" spans="1:19" s="26" customFormat="1" x14ac:dyDescent="0.2">
      <c r="A916" s="69"/>
      <c r="B916" s="63"/>
      <c r="C916" s="64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64"/>
      <c r="O916" s="65"/>
      <c r="P916" s="69"/>
      <c r="Q916" s="69"/>
      <c r="R916" s="69"/>
      <c r="S916" s="69"/>
    </row>
    <row r="917" spans="1:19" s="26" customFormat="1" x14ac:dyDescent="0.2">
      <c r="A917" s="69"/>
      <c r="B917" s="63"/>
      <c r="C917" s="64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64"/>
      <c r="O917" s="65"/>
      <c r="P917" s="69"/>
      <c r="Q917" s="69"/>
      <c r="R917" s="69"/>
      <c r="S917" s="69"/>
    </row>
    <row r="918" spans="1:19" s="26" customFormat="1" x14ac:dyDescent="0.2">
      <c r="A918" s="69"/>
      <c r="B918" s="63"/>
      <c r="C918" s="64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64"/>
      <c r="O918" s="65"/>
      <c r="P918" s="69"/>
      <c r="Q918" s="69"/>
      <c r="R918" s="69"/>
      <c r="S918" s="69"/>
    </row>
    <row r="919" spans="1:19" s="26" customFormat="1" x14ac:dyDescent="0.2">
      <c r="A919" s="69"/>
      <c r="B919" s="63"/>
      <c r="C919" s="64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64"/>
      <c r="O919" s="65"/>
      <c r="P919" s="69"/>
      <c r="Q919" s="69"/>
      <c r="R919" s="69"/>
      <c r="S919" s="69"/>
    </row>
    <row r="920" spans="1:19" s="26" customFormat="1" x14ac:dyDescent="0.2">
      <c r="A920" s="69"/>
      <c r="B920" s="63"/>
      <c r="C920" s="64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64"/>
      <c r="O920" s="65"/>
      <c r="P920" s="69"/>
      <c r="Q920" s="69"/>
      <c r="R920" s="69"/>
      <c r="S920" s="69"/>
    </row>
    <row r="921" spans="1:19" s="26" customFormat="1" x14ac:dyDescent="0.2">
      <c r="A921" s="69"/>
      <c r="B921" s="63"/>
      <c r="C921" s="64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64"/>
      <c r="O921" s="65"/>
      <c r="P921" s="69"/>
      <c r="Q921" s="69"/>
      <c r="R921" s="69"/>
      <c r="S921" s="69"/>
    </row>
    <row r="922" spans="1:19" s="26" customFormat="1" x14ac:dyDescent="0.2">
      <c r="A922" s="69"/>
      <c r="B922" s="63"/>
      <c r="C922" s="64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64"/>
      <c r="O922" s="65"/>
      <c r="P922" s="69"/>
      <c r="Q922" s="69"/>
      <c r="R922" s="69"/>
      <c r="S922" s="69"/>
    </row>
    <row r="923" spans="1:19" s="26" customFormat="1" x14ac:dyDescent="0.2">
      <c r="A923" s="69"/>
      <c r="B923" s="63"/>
      <c r="C923" s="64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64"/>
      <c r="O923" s="65"/>
      <c r="P923" s="69"/>
      <c r="Q923" s="69"/>
      <c r="R923" s="69"/>
      <c r="S923" s="69"/>
    </row>
    <row r="924" spans="1:19" s="26" customFormat="1" x14ac:dyDescent="0.2">
      <c r="A924" s="69"/>
      <c r="B924" s="63"/>
      <c r="C924" s="64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64"/>
      <c r="O924" s="65"/>
      <c r="P924" s="69"/>
      <c r="Q924" s="69"/>
      <c r="R924" s="69"/>
      <c r="S924" s="69"/>
    </row>
    <row r="925" spans="1:19" s="26" customFormat="1" x14ac:dyDescent="0.2">
      <c r="A925" s="69"/>
      <c r="B925" s="63"/>
      <c r="C925" s="64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64"/>
      <c r="O925" s="65"/>
      <c r="P925" s="69"/>
      <c r="Q925" s="69"/>
      <c r="R925" s="69"/>
      <c r="S925" s="69"/>
    </row>
    <row r="926" spans="1:19" s="26" customFormat="1" x14ac:dyDescent="0.2">
      <c r="A926" s="69"/>
      <c r="B926" s="63"/>
      <c r="C926" s="64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64"/>
      <c r="O926" s="65"/>
      <c r="P926" s="69"/>
      <c r="Q926" s="69"/>
      <c r="R926" s="69"/>
      <c r="S926" s="69"/>
    </row>
    <row r="927" spans="1:19" s="26" customFormat="1" x14ac:dyDescent="0.2">
      <c r="A927" s="69"/>
      <c r="B927" s="63"/>
      <c r="C927" s="64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64"/>
      <c r="O927" s="65"/>
      <c r="P927" s="69"/>
      <c r="Q927" s="69"/>
      <c r="R927" s="69"/>
      <c r="S927" s="69"/>
    </row>
    <row r="928" spans="1:19" s="26" customFormat="1" x14ac:dyDescent="0.2">
      <c r="A928" s="69"/>
      <c r="B928" s="63"/>
      <c r="C928" s="64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64"/>
      <c r="O928" s="65"/>
      <c r="P928" s="69"/>
      <c r="Q928" s="69"/>
      <c r="R928" s="69"/>
      <c r="S928" s="69"/>
    </row>
    <row r="929" spans="1:19" s="26" customFormat="1" x14ac:dyDescent="0.2">
      <c r="A929" s="69"/>
      <c r="B929" s="63"/>
      <c r="C929" s="64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64"/>
      <c r="O929" s="65"/>
      <c r="P929" s="69"/>
      <c r="Q929" s="69"/>
      <c r="R929" s="69"/>
      <c r="S929" s="69"/>
    </row>
    <row r="930" spans="1:19" s="26" customFormat="1" x14ac:dyDescent="0.2">
      <c r="A930" s="69"/>
      <c r="B930" s="63"/>
      <c r="C930" s="64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64"/>
      <c r="O930" s="65"/>
      <c r="P930" s="69"/>
      <c r="Q930" s="69"/>
      <c r="R930" s="69"/>
      <c r="S930" s="69"/>
    </row>
    <row r="931" spans="1:19" s="26" customFormat="1" x14ac:dyDescent="0.2">
      <c r="A931" s="69"/>
      <c r="B931" s="63"/>
      <c r="C931" s="64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64"/>
      <c r="O931" s="65"/>
      <c r="P931" s="69"/>
      <c r="Q931" s="69"/>
      <c r="R931" s="69"/>
      <c r="S931" s="69"/>
    </row>
    <row r="932" spans="1:19" s="26" customFormat="1" x14ac:dyDescent="0.2">
      <c r="A932" s="69"/>
      <c r="B932" s="63"/>
      <c r="C932" s="64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64"/>
      <c r="O932" s="65"/>
      <c r="P932" s="69"/>
      <c r="Q932" s="69"/>
      <c r="R932" s="69"/>
      <c r="S932" s="69"/>
    </row>
    <row r="933" spans="1:19" s="26" customFormat="1" x14ac:dyDescent="0.2">
      <c r="A933" s="69"/>
      <c r="B933" s="63"/>
      <c r="C933" s="64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64"/>
      <c r="O933" s="65"/>
      <c r="P933" s="69"/>
      <c r="Q933" s="69"/>
      <c r="R933" s="69"/>
      <c r="S933" s="69"/>
    </row>
    <row r="934" spans="1:19" s="26" customFormat="1" x14ac:dyDescent="0.2">
      <c r="A934" s="69"/>
      <c r="B934" s="63"/>
      <c r="C934" s="64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64"/>
      <c r="O934" s="65"/>
      <c r="P934" s="69"/>
      <c r="Q934" s="69"/>
      <c r="R934" s="69"/>
      <c r="S934" s="69"/>
    </row>
    <row r="935" spans="1:19" s="26" customFormat="1" x14ac:dyDescent="0.2">
      <c r="A935" s="69"/>
      <c r="B935" s="63"/>
      <c r="C935" s="64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64"/>
      <c r="O935" s="65"/>
      <c r="P935" s="69"/>
      <c r="Q935" s="69"/>
      <c r="R935" s="69"/>
      <c r="S935" s="69"/>
    </row>
    <row r="936" spans="1:19" s="26" customFormat="1" x14ac:dyDescent="0.2">
      <c r="A936" s="69"/>
      <c r="B936" s="63"/>
      <c r="C936" s="64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64"/>
      <c r="O936" s="65"/>
      <c r="P936" s="69"/>
      <c r="Q936" s="69"/>
      <c r="R936" s="69"/>
      <c r="S936" s="69"/>
    </row>
    <row r="937" spans="1:19" s="26" customFormat="1" x14ac:dyDescent="0.2">
      <c r="A937" s="69"/>
      <c r="B937" s="63"/>
      <c r="C937" s="64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64"/>
      <c r="O937" s="65"/>
      <c r="P937" s="69"/>
      <c r="Q937" s="69"/>
      <c r="R937" s="69"/>
      <c r="S937" s="69"/>
    </row>
    <row r="938" spans="1:19" s="26" customFormat="1" x14ac:dyDescent="0.2">
      <c r="A938" s="69"/>
      <c r="B938" s="63"/>
      <c r="C938" s="64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64"/>
      <c r="O938" s="65"/>
      <c r="P938" s="69"/>
      <c r="Q938" s="69"/>
      <c r="R938" s="69"/>
      <c r="S938" s="69"/>
    </row>
    <row r="939" spans="1:19" s="26" customFormat="1" x14ac:dyDescent="0.2">
      <c r="A939" s="69"/>
      <c r="B939" s="63"/>
      <c r="C939" s="64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64"/>
      <c r="O939" s="65"/>
      <c r="P939" s="69"/>
      <c r="Q939" s="69"/>
      <c r="R939" s="69"/>
      <c r="S939" s="69"/>
    </row>
    <row r="940" spans="1:19" s="26" customFormat="1" x14ac:dyDescent="0.2">
      <c r="A940" s="69"/>
      <c r="B940" s="63"/>
      <c r="C940" s="64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64"/>
      <c r="O940" s="65"/>
      <c r="P940" s="69"/>
      <c r="Q940" s="69"/>
      <c r="R940" s="69"/>
      <c r="S940" s="69"/>
    </row>
    <row r="941" spans="1:19" s="26" customFormat="1" x14ac:dyDescent="0.2">
      <c r="A941" s="69"/>
      <c r="B941" s="63"/>
      <c r="C941" s="64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64"/>
      <c r="O941" s="65"/>
      <c r="P941" s="69"/>
      <c r="Q941" s="69"/>
      <c r="R941" s="69"/>
      <c r="S941" s="69"/>
    </row>
    <row r="942" spans="1:19" s="26" customFormat="1" x14ac:dyDescent="0.2">
      <c r="A942" s="69"/>
      <c r="B942" s="63"/>
      <c r="C942" s="64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64"/>
      <c r="O942" s="65"/>
      <c r="P942" s="69"/>
      <c r="Q942" s="69"/>
      <c r="R942" s="69"/>
      <c r="S942" s="69"/>
    </row>
    <row r="943" spans="1:19" s="26" customFormat="1" x14ac:dyDescent="0.2">
      <c r="A943" s="69"/>
      <c r="B943" s="63"/>
      <c r="C943" s="64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64"/>
      <c r="O943" s="65"/>
      <c r="P943" s="69"/>
      <c r="Q943" s="69"/>
      <c r="R943" s="69"/>
      <c r="S943" s="69"/>
    </row>
    <row r="944" spans="1:19" s="26" customFormat="1" x14ac:dyDescent="0.2">
      <c r="A944" s="69"/>
      <c r="B944" s="63"/>
      <c r="C944" s="64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64"/>
      <c r="O944" s="65"/>
      <c r="P944" s="69"/>
      <c r="Q944" s="69"/>
      <c r="R944" s="69"/>
      <c r="S944" s="69"/>
    </row>
    <row r="945" spans="1:19" s="26" customFormat="1" x14ac:dyDescent="0.2">
      <c r="A945" s="69"/>
      <c r="B945" s="63"/>
      <c r="C945" s="64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64"/>
      <c r="O945" s="65"/>
      <c r="P945" s="69"/>
      <c r="Q945" s="69"/>
      <c r="R945" s="69"/>
      <c r="S945" s="69"/>
    </row>
    <row r="946" spans="1:19" s="26" customFormat="1" x14ac:dyDescent="0.2">
      <c r="A946" s="69"/>
      <c r="B946" s="63"/>
      <c r="C946" s="64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64"/>
      <c r="O946" s="65"/>
      <c r="P946" s="69"/>
      <c r="Q946" s="69"/>
      <c r="R946" s="69"/>
      <c r="S946" s="69"/>
    </row>
    <row r="947" spans="1:19" s="26" customFormat="1" x14ac:dyDescent="0.2">
      <c r="A947" s="69"/>
      <c r="B947" s="63"/>
      <c r="C947" s="64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64"/>
      <c r="O947" s="65"/>
      <c r="P947" s="69"/>
      <c r="Q947" s="69"/>
      <c r="R947" s="69"/>
      <c r="S947" s="69"/>
    </row>
    <row r="948" spans="1:19" s="26" customFormat="1" x14ac:dyDescent="0.2">
      <c r="A948" s="69"/>
      <c r="B948" s="63"/>
      <c r="C948" s="64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64"/>
      <c r="O948" s="65"/>
      <c r="P948" s="69"/>
      <c r="Q948" s="69"/>
      <c r="R948" s="69"/>
      <c r="S948" s="69"/>
    </row>
    <row r="949" spans="1:19" s="26" customFormat="1" x14ac:dyDescent="0.2">
      <c r="A949" s="69"/>
      <c r="B949" s="63"/>
      <c r="C949" s="64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64"/>
      <c r="O949" s="65"/>
      <c r="P949" s="69"/>
      <c r="Q949" s="69"/>
      <c r="R949" s="69"/>
      <c r="S949" s="69"/>
    </row>
    <row r="950" spans="1:19" s="26" customFormat="1" x14ac:dyDescent="0.2">
      <c r="A950" s="69"/>
      <c r="B950" s="63"/>
      <c r="C950" s="64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64"/>
      <c r="O950" s="65"/>
      <c r="P950" s="69"/>
      <c r="Q950" s="69"/>
      <c r="R950" s="69"/>
      <c r="S950" s="69"/>
    </row>
    <row r="951" spans="1:19" s="26" customFormat="1" x14ac:dyDescent="0.2">
      <c r="A951" s="69"/>
      <c r="B951" s="63"/>
      <c r="C951" s="64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64"/>
      <c r="O951" s="65"/>
      <c r="P951" s="69"/>
      <c r="Q951" s="69"/>
      <c r="R951" s="69"/>
      <c r="S951" s="69"/>
    </row>
    <row r="952" spans="1:19" s="26" customFormat="1" x14ac:dyDescent="0.2">
      <c r="A952" s="69"/>
      <c r="B952" s="63"/>
      <c r="C952" s="64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64"/>
      <c r="O952" s="65"/>
      <c r="P952" s="69"/>
      <c r="Q952" s="69"/>
      <c r="R952" s="69"/>
      <c r="S952" s="69"/>
    </row>
    <row r="953" spans="1:19" s="26" customFormat="1" x14ac:dyDescent="0.2">
      <c r="A953" s="69"/>
      <c r="B953" s="63"/>
      <c r="C953" s="64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64"/>
      <c r="O953" s="65"/>
      <c r="P953" s="69"/>
      <c r="Q953" s="69"/>
      <c r="R953" s="69"/>
      <c r="S953" s="69"/>
    </row>
    <row r="954" spans="1:19" s="26" customFormat="1" x14ac:dyDescent="0.2">
      <c r="A954" s="69"/>
      <c r="B954" s="63"/>
      <c r="C954" s="64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64"/>
      <c r="O954" s="65"/>
      <c r="P954" s="69"/>
      <c r="Q954" s="69"/>
      <c r="R954" s="69"/>
      <c r="S954" s="69"/>
    </row>
    <row r="955" spans="1:19" s="26" customFormat="1" x14ac:dyDescent="0.2">
      <c r="A955" s="69"/>
      <c r="B955" s="63"/>
      <c r="C955" s="64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64"/>
      <c r="O955" s="65"/>
      <c r="P955" s="69"/>
      <c r="Q955" s="69"/>
      <c r="R955" s="69"/>
      <c r="S955" s="69"/>
    </row>
    <row r="956" spans="1:19" s="26" customFormat="1" x14ac:dyDescent="0.2">
      <c r="A956" s="69"/>
      <c r="B956" s="63"/>
      <c r="C956" s="64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64"/>
      <c r="O956" s="65"/>
      <c r="P956" s="69"/>
      <c r="Q956" s="69"/>
      <c r="R956" s="69"/>
      <c r="S956" s="69"/>
    </row>
    <row r="957" spans="1:19" s="26" customFormat="1" x14ac:dyDescent="0.2">
      <c r="A957" s="69"/>
      <c r="B957" s="63"/>
      <c r="C957" s="64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64"/>
      <c r="O957" s="65"/>
      <c r="P957" s="69"/>
      <c r="Q957" s="69"/>
      <c r="R957" s="69"/>
      <c r="S957" s="69"/>
    </row>
    <row r="958" spans="1:19" s="26" customFormat="1" x14ac:dyDescent="0.2">
      <c r="A958" s="69"/>
      <c r="B958" s="63"/>
      <c r="C958" s="64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64"/>
      <c r="O958" s="65"/>
      <c r="P958" s="69"/>
      <c r="Q958" s="69"/>
      <c r="R958" s="69"/>
      <c r="S958" s="69"/>
    </row>
    <row r="959" spans="1:19" s="26" customFormat="1" x14ac:dyDescent="0.2">
      <c r="A959" s="69"/>
      <c r="B959" s="63"/>
      <c r="C959" s="64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64"/>
      <c r="O959" s="65"/>
      <c r="P959" s="69"/>
      <c r="Q959" s="69"/>
      <c r="R959" s="69"/>
      <c r="S959" s="69"/>
    </row>
    <row r="960" spans="1:19" s="26" customFormat="1" x14ac:dyDescent="0.2">
      <c r="A960" s="69"/>
      <c r="B960" s="63"/>
      <c r="C960" s="64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64"/>
      <c r="O960" s="65"/>
      <c r="P960" s="69"/>
      <c r="Q960" s="69"/>
      <c r="R960" s="69"/>
      <c r="S960" s="69"/>
    </row>
    <row r="961" spans="1:19" s="26" customFormat="1" x14ac:dyDescent="0.2">
      <c r="A961" s="69"/>
      <c r="B961" s="63"/>
      <c r="C961" s="64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64"/>
      <c r="O961" s="65"/>
      <c r="P961" s="69"/>
      <c r="Q961" s="69"/>
      <c r="R961" s="69"/>
      <c r="S961" s="69"/>
    </row>
    <row r="962" spans="1:19" s="26" customFormat="1" x14ac:dyDescent="0.2">
      <c r="A962" s="69"/>
      <c r="B962" s="63"/>
      <c r="C962" s="64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64"/>
      <c r="O962" s="65"/>
      <c r="P962" s="69"/>
      <c r="Q962" s="69"/>
      <c r="R962" s="69"/>
      <c r="S962" s="69"/>
    </row>
    <row r="963" spans="1:19" s="26" customFormat="1" x14ac:dyDescent="0.2">
      <c r="A963" s="69"/>
      <c r="B963" s="63"/>
      <c r="C963" s="64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64"/>
      <c r="O963" s="65"/>
      <c r="P963" s="69"/>
      <c r="Q963" s="69"/>
      <c r="R963" s="69"/>
      <c r="S963" s="69"/>
    </row>
    <row r="964" spans="1:19" s="26" customFormat="1" x14ac:dyDescent="0.2">
      <c r="A964" s="69"/>
      <c r="B964" s="63"/>
      <c r="C964" s="64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64"/>
      <c r="O964" s="65"/>
      <c r="P964" s="69"/>
      <c r="Q964" s="69"/>
      <c r="R964" s="69"/>
      <c r="S964" s="69"/>
    </row>
    <row r="965" spans="1:19" s="26" customFormat="1" x14ac:dyDescent="0.2">
      <c r="A965" s="69"/>
      <c r="B965" s="63"/>
      <c r="C965" s="64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64"/>
      <c r="O965" s="65"/>
      <c r="P965" s="69"/>
      <c r="Q965" s="69"/>
      <c r="R965" s="69"/>
      <c r="S965" s="69"/>
    </row>
    <row r="966" spans="1:19" s="26" customFormat="1" x14ac:dyDescent="0.2">
      <c r="A966" s="69"/>
      <c r="B966" s="63"/>
      <c r="C966" s="64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64"/>
      <c r="O966" s="65"/>
      <c r="P966" s="69"/>
      <c r="Q966" s="69"/>
      <c r="R966" s="69"/>
      <c r="S966" s="69"/>
    </row>
    <row r="967" spans="1:19" s="26" customFormat="1" x14ac:dyDescent="0.2">
      <c r="A967" s="69"/>
      <c r="B967" s="63"/>
      <c r="C967" s="64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64"/>
      <c r="O967" s="65"/>
      <c r="P967" s="69"/>
      <c r="Q967" s="69"/>
      <c r="R967" s="69"/>
      <c r="S967" s="69"/>
    </row>
    <row r="968" spans="1:19" s="26" customFormat="1" x14ac:dyDescent="0.2">
      <c r="A968" s="69"/>
      <c r="B968" s="63"/>
      <c r="C968" s="64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64"/>
      <c r="O968" s="65"/>
      <c r="P968" s="69"/>
      <c r="Q968" s="69"/>
      <c r="R968" s="69"/>
      <c r="S968" s="69"/>
    </row>
    <row r="969" spans="1:19" s="26" customFormat="1" x14ac:dyDescent="0.2">
      <c r="A969" s="69"/>
      <c r="B969" s="63"/>
      <c r="C969" s="64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64"/>
      <c r="O969" s="65"/>
      <c r="P969" s="69"/>
      <c r="Q969" s="69"/>
      <c r="R969" s="69"/>
      <c r="S969" s="69"/>
    </row>
    <row r="970" spans="1:19" s="26" customFormat="1" x14ac:dyDescent="0.2">
      <c r="A970" s="69"/>
      <c r="B970" s="63"/>
      <c r="C970" s="64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64"/>
      <c r="O970" s="65"/>
      <c r="P970" s="69"/>
      <c r="Q970" s="69"/>
      <c r="R970" s="69"/>
      <c r="S970" s="69"/>
    </row>
    <row r="971" spans="1:19" s="26" customFormat="1" x14ac:dyDescent="0.2">
      <c r="A971" s="69"/>
      <c r="B971" s="63"/>
      <c r="C971" s="64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64"/>
      <c r="O971" s="65"/>
      <c r="P971" s="69"/>
      <c r="Q971" s="69"/>
      <c r="R971" s="69"/>
      <c r="S971" s="69"/>
    </row>
    <row r="972" spans="1:19" s="26" customFormat="1" x14ac:dyDescent="0.2">
      <c r="A972" s="69"/>
      <c r="B972" s="63"/>
      <c r="C972" s="64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64"/>
      <c r="O972" s="65"/>
      <c r="P972" s="69"/>
      <c r="Q972" s="69"/>
      <c r="R972" s="69"/>
      <c r="S972" s="69"/>
    </row>
    <row r="973" spans="1:19" s="26" customFormat="1" x14ac:dyDescent="0.2">
      <c r="A973" s="69"/>
      <c r="B973" s="63"/>
      <c r="C973" s="64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64"/>
      <c r="O973" s="65"/>
      <c r="P973" s="69"/>
      <c r="Q973" s="69"/>
      <c r="R973" s="69"/>
      <c r="S973" s="69"/>
    </row>
    <row r="974" spans="1:19" s="26" customFormat="1" x14ac:dyDescent="0.2">
      <c r="A974" s="69"/>
      <c r="B974" s="63"/>
      <c r="C974" s="64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64"/>
      <c r="O974" s="65"/>
      <c r="P974" s="69"/>
      <c r="Q974" s="69"/>
      <c r="R974" s="69"/>
      <c r="S974" s="69"/>
    </row>
    <row r="975" spans="1:19" s="26" customFormat="1" x14ac:dyDescent="0.2">
      <c r="A975" s="69"/>
      <c r="B975" s="63"/>
      <c r="C975" s="64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64"/>
      <c r="O975" s="65"/>
      <c r="P975" s="69"/>
      <c r="Q975" s="69"/>
      <c r="R975" s="69"/>
      <c r="S975" s="69"/>
    </row>
    <row r="976" spans="1:19" s="26" customFormat="1" x14ac:dyDescent="0.2">
      <c r="A976" s="69"/>
      <c r="B976" s="63"/>
      <c r="C976" s="64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64"/>
      <c r="O976" s="65"/>
      <c r="P976" s="69"/>
      <c r="Q976" s="69"/>
      <c r="R976" s="69"/>
      <c r="S976" s="69"/>
    </row>
    <row r="977" spans="1:19" s="26" customFormat="1" x14ac:dyDescent="0.2">
      <c r="A977" s="69"/>
      <c r="B977" s="63"/>
      <c r="C977" s="64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64"/>
      <c r="O977" s="65"/>
      <c r="P977" s="69"/>
      <c r="Q977" s="69"/>
      <c r="R977" s="69"/>
      <c r="S977" s="69"/>
    </row>
    <row r="978" spans="1:19" s="26" customFormat="1" x14ac:dyDescent="0.2">
      <c r="A978" s="69"/>
      <c r="B978" s="63"/>
      <c r="C978" s="64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64"/>
      <c r="O978" s="65"/>
      <c r="P978" s="69"/>
      <c r="Q978" s="69"/>
      <c r="R978" s="69"/>
      <c r="S978" s="69"/>
    </row>
    <row r="979" spans="1:19" s="26" customFormat="1" x14ac:dyDescent="0.2">
      <c r="A979" s="69"/>
      <c r="B979" s="63"/>
      <c r="C979" s="64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64"/>
      <c r="O979" s="65"/>
      <c r="P979" s="69"/>
      <c r="Q979" s="69"/>
      <c r="R979" s="69"/>
      <c r="S979" s="69"/>
    </row>
    <row r="980" spans="1:19" s="26" customFormat="1" x14ac:dyDescent="0.2">
      <c r="A980" s="69"/>
      <c r="B980" s="63"/>
      <c r="C980" s="64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64"/>
      <c r="O980" s="65"/>
      <c r="P980" s="69"/>
      <c r="Q980" s="69"/>
      <c r="R980" s="69"/>
      <c r="S980" s="69"/>
    </row>
    <row r="981" spans="1:19" s="26" customFormat="1" x14ac:dyDescent="0.2">
      <c r="A981" s="69"/>
      <c r="B981" s="63"/>
      <c r="C981" s="64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64"/>
      <c r="O981" s="65"/>
      <c r="P981" s="69"/>
      <c r="Q981" s="69"/>
      <c r="R981" s="69"/>
      <c r="S981" s="69"/>
    </row>
    <row r="982" spans="1:19" s="26" customFormat="1" x14ac:dyDescent="0.2">
      <c r="A982" s="69"/>
      <c r="B982" s="63"/>
      <c r="C982" s="64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64"/>
      <c r="O982" s="65"/>
      <c r="P982" s="69"/>
      <c r="Q982" s="69"/>
      <c r="R982" s="69"/>
      <c r="S982" s="69"/>
    </row>
    <row r="983" spans="1:19" s="26" customFormat="1" x14ac:dyDescent="0.2">
      <c r="A983" s="69"/>
      <c r="B983" s="63"/>
      <c r="C983" s="64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64"/>
      <c r="O983" s="65"/>
      <c r="P983" s="69"/>
      <c r="Q983" s="69"/>
      <c r="R983" s="69"/>
      <c r="S983" s="69"/>
    </row>
    <row r="984" spans="1:19" s="26" customFormat="1" x14ac:dyDescent="0.2">
      <c r="A984" s="69"/>
      <c r="B984" s="63"/>
      <c r="C984" s="64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64"/>
      <c r="O984" s="65"/>
      <c r="P984" s="69"/>
      <c r="Q984" s="69"/>
      <c r="R984" s="69"/>
      <c r="S984" s="69"/>
    </row>
    <row r="985" spans="1:19" s="26" customFormat="1" x14ac:dyDescent="0.2">
      <c r="A985" s="69"/>
      <c r="B985" s="63"/>
      <c r="C985" s="64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64"/>
      <c r="O985" s="65"/>
      <c r="P985" s="69"/>
      <c r="Q985" s="69"/>
      <c r="R985" s="69"/>
      <c r="S985" s="69"/>
    </row>
    <row r="986" spans="1:19" s="26" customFormat="1" x14ac:dyDescent="0.2">
      <c r="A986" s="69"/>
      <c r="B986" s="63"/>
      <c r="C986" s="64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64"/>
      <c r="O986" s="65"/>
      <c r="P986" s="69"/>
      <c r="Q986" s="69"/>
      <c r="R986" s="69"/>
      <c r="S986" s="69"/>
    </row>
    <row r="987" spans="1:19" s="26" customFormat="1" x14ac:dyDescent="0.2">
      <c r="A987" s="69"/>
      <c r="B987" s="63"/>
      <c r="C987" s="64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64"/>
      <c r="O987" s="65"/>
      <c r="P987" s="69"/>
      <c r="Q987" s="69"/>
      <c r="R987" s="69"/>
      <c r="S987" s="69"/>
    </row>
    <row r="988" spans="1:19" s="26" customFormat="1" x14ac:dyDescent="0.2">
      <c r="A988" s="69"/>
      <c r="B988" s="63"/>
      <c r="C988" s="64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64"/>
      <c r="O988" s="65"/>
      <c r="P988" s="69"/>
      <c r="Q988" s="69"/>
      <c r="R988" s="69"/>
      <c r="S988" s="69"/>
    </row>
    <row r="989" spans="1:19" s="26" customFormat="1" x14ac:dyDescent="0.2">
      <c r="A989" s="69"/>
      <c r="B989" s="63"/>
      <c r="C989" s="64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64"/>
      <c r="O989" s="65"/>
      <c r="P989" s="69"/>
      <c r="Q989" s="69"/>
      <c r="R989" s="69"/>
      <c r="S989" s="69"/>
    </row>
    <row r="990" spans="1:19" s="26" customFormat="1" x14ac:dyDescent="0.2">
      <c r="A990" s="69"/>
      <c r="B990" s="63"/>
      <c r="C990" s="64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64"/>
      <c r="O990" s="65"/>
      <c r="P990" s="69"/>
      <c r="Q990" s="69"/>
      <c r="R990" s="69"/>
      <c r="S990" s="69"/>
    </row>
    <row r="991" spans="1:19" s="26" customFormat="1" x14ac:dyDescent="0.2">
      <c r="A991" s="69"/>
      <c r="B991" s="63"/>
      <c r="C991" s="64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64"/>
      <c r="O991" s="65"/>
      <c r="P991" s="69"/>
      <c r="Q991" s="69"/>
      <c r="R991" s="69"/>
      <c r="S991" s="69"/>
    </row>
    <row r="992" spans="1:19" s="26" customFormat="1" x14ac:dyDescent="0.2">
      <c r="A992" s="69"/>
      <c r="B992" s="63"/>
      <c r="C992" s="64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64"/>
      <c r="O992" s="65"/>
      <c r="P992" s="69"/>
      <c r="Q992" s="69"/>
      <c r="R992" s="69"/>
      <c r="S992" s="69"/>
    </row>
    <row r="993" spans="1:19" s="26" customFormat="1" x14ac:dyDescent="0.2">
      <c r="A993" s="69"/>
      <c r="B993" s="63"/>
      <c r="C993" s="64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64"/>
      <c r="O993" s="65"/>
      <c r="P993" s="69"/>
      <c r="Q993" s="69"/>
      <c r="R993" s="69"/>
      <c r="S993" s="69"/>
    </row>
    <row r="994" spans="1:19" s="26" customFormat="1" x14ac:dyDescent="0.2">
      <c r="A994" s="69"/>
      <c r="B994" s="63"/>
      <c r="C994" s="64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64"/>
      <c r="O994" s="65"/>
      <c r="P994" s="69"/>
      <c r="Q994" s="69"/>
      <c r="R994" s="69"/>
      <c r="S994" s="69"/>
    </row>
    <row r="995" spans="1:19" s="26" customFormat="1" x14ac:dyDescent="0.2">
      <c r="A995" s="69"/>
      <c r="B995" s="63"/>
      <c r="C995" s="64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64"/>
      <c r="O995" s="65"/>
      <c r="P995" s="69"/>
      <c r="Q995" s="69"/>
      <c r="R995" s="69"/>
      <c r="S995" s="69"/>
    </row>
    <row r="996" spans="1:19" s="26" customFormat="1" x14ac:dyDescent="0.2">
      <c r="A996" s="69"/>
      <c r="B996" s="63"/>
      <c r="C996" s="64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64"/>
      <c r="O996" s="65"/>
      <c r="P996" s="69"/>
      <c r="Q996" s="69"/>
      <c r="R996" s="69"/>
      <c r="S996" s="69"/>
    </row>
    <row r="997" spans="1:19" s="26" customFormat="1" x14ac:dyDescent="0.2">
      <c r="A997" s="69"/>
      <c r="B997" s="63"/>
      <c r="C997" s="64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64"/>
      <c r="O997" s="65"/>
      <c r="P997" s="69"/>
      <c r="Q997" s="69"/>
      <c r="R997" s="69"/>
      <c r="S997" s="69"/>
    </row>
    <row r="998" spans="1:19" s="26" customFormat="1" x14ac:dyDescent="0.2">
      <c r="A998" s="69"/>
      <c r="B998" s="63"/>
      <c r="C998" s="64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64"/>
      <c r="O998" s="65"/>
      <c r="P998" s="69"/>
      <c r="Q998" s="69"/>
      <c r="R998" s="69"/>
      <c r="S998" s="69"/>
    </row>
    <row r="999" spans="1:19" s="26" customFormat="1" x14ac:dyDescent="0.2">
      <c r="A999" s="69"/>
      <c r="B999" s="63"/>
      <c r="C999" s="64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64"/>
      <c r="O999" s="65"/>
      <c r="P999" s="69"/>
      <c r="Q999" s="69"/>
      <c r="R999" s="69"/>
      <c r="S999" s="69"/>
    </row>
    <row r="1000" spans="1:19" s="26" customFormat="1" x14ac:dyDescent="0.2">
      <c r="A1000" s="69"/>
      <c r="B1000" s="63"/>
      <c r="C1000" s="64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64"/>
      <c r="O1000" s="65"/>
      <c r="P1000" s="69"/>
      <c r="Q1000" s="69"/>
      <c r="R1000" s="69"/>
      <c r="S1000" s="69"/>
    </row>
    <row r="1001" spans="1:19" s="26" customFormat="1" x14ac:dyDescent="0.2">
      <c r="A1001" s="69"/>
      <c r="B1001" s="63"/>
      <c r="C1001" s="64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64"/>
      <c r="O1001" s="65"/>
      <c r="P1001" s="69"/>
      <c r="Q1001" s="69"/>
      <c r="R1001" s="69"/>
      <c r="S1001" s="69"/>
    </row>
    <row r="1002" spans="1:19" s="26" customFormat="1" x14ac:dyDescent="0.2">
      <c r="A1002" s="69"/>
      <c r="B1002" s="63"/>
      <c r="C1002" s="64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64"/>
      <c r="O1002" s="65"/>
      <c r="P1002" s="69"/>
      <c r="Q1002" s="69"/>
      <c r="R1002" s="69"/>
      <c r="S1002" s="69"/>
    </row>
    <row r="1003" spans="1:19" s="26" customFormat="1" x14ac:dyDescent="0.2">
      <c r="A1003" s="69"/>
      <c r="B1003" s="63"/>
      <c r="C1003" s="64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64"/>
      <c r="O1003" s="65"/>
      <c r="P1003" s="69"/>
      <c r="Q1003" s="69"/>
      <c r="R1003" s="69"/>
      <c r="S1003" s="69"/>
    </row>
    <row r="1004" spans="1:19" s="26" customFormat="1" x14ac:dyDescent="0.2">
      <c r="A1004" s="69"/>
      <c r="B1004" s="63"/>
      <c r="C1004" s="64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64"/>
      <c r="O1004" s="65"/>
      <c r="P1004" s="69"/>
      <c r="Q1004" s="69"/>
      <c r="R1004" s="69"/>
      <c r="S1004" s="69"/>
    </row>
    <row r="1005" spans="1:19" s="26" customFormat="1" x14ac:dyDescent="0.2">
      <c r="A1005" s="69"/>
      <c r="B1005" s="63"/>
      <c r="C1005" s="64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64"/>
      <c r="O1005" s="65"/>
      <c r="P1005" s="69"/>
      <c r="Q1005" s="69"/>
      <c r="R1005" s="69"/>
      <c r="S1005" s="69"/>
    </row>
    <row r="1006" spans="1:19" s="26" customFormat="1" x14ac:dyDescent="0.2">
      <c r="A1006" s="69"/>
      <c r="B1006" s="63"/>
      <c r="C1006" s="64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64"/>
      <c r="O1006" s="65"/>
      <c r="P1006" s="69"/>
      <c r="Q1006" s="69"/>
      <c r="R1006" s="69"/>
      <c r="S1006" s="69"/>
    </row>
    <row r="1007" spans="1:19" s="26" customFormat="1" x14ac:dyDescent="0.2">
      <c r="A1007" s="69"/>
      <c r="B1007" s="63"/>
      <c r="C1007" s="64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64"/>
      <c r="O1007" s="65"/>
      <c r="P1007" s="69"/>
      <c r="Q1007" s="69"/>
      <c r="R1007" s="69"/>
      <c r="S1007" s="69"/>
    </row>
    <row r="1008" spans="1:19" s="26" customFormat="1" x14ac:dyDescent="0.2">
      <c r="A1008" s="69"/>
      <c r="B1008" s="63"/>
      <c r="C1008" s="64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64"/>
      <c r="O1008" s="65"/>
      <c r="P1008" s="69"/>
      <c r="Q1008" s="69"/>
      <c r="R1008" s="69"/>
      <c r="S1008" s="69"/>
    </row>
    <row r="1009" spans="1:19" s="26" customFormat="1" x14ac:dyDescent="0.2">
      <c r="A1009" s="69"/>
      <c r="B1009" s="63"/>
      <c r="C1009" s="64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64"/>
      <c r="O1009" s="65"/>
      <c r="P1009" s="69"/>
      <c r="Q1009" s="69"/>
      <c r="R1009" s="69"/>
      <c r="S1009" s="69"/>
    </row>
    <row r="1010" spans="1:19" s="26" customFormat="1" x14ac:dyDescent="0.2">
      <c r="A1010" s="69"/>
      <c r="B1010" s="63"/>
      <c r="C1010" s="64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64"/>
      <c r="O1010" s="65"/>
      <c r="P1010" s="69"/>
      <c r="Q1010" s="69"/>
      <c r="R1010" s="69"/>
      <c r="S1010" s="69"/>
    </row>
    <row r="1011" spans="1:19" s="26" customFormat="1" x14ac:dyDescent="0.2">
      <c r="A1011" s="69"/>
      <c r="B1011" s="63"/>
      <c r="C1011" s="64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64"/>
      <c r="O1011" s="65"/>
      <c r="P1011" s="69"/>
      <c r="Q1011" s="69"/>
      <c r="R1011" s="69"/>
      <c r="S1011" s="69"/>
    </row>
    <row r="1012" spans="1:19" s="26" customFormat="1" x14ac:dyDescent="0.2">
      <c r="A1012" s="69"/>
      <c r="B1012" s="63"/>
      <c r="C1012" s="64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64"/>
      <c r="O1012" s="65"/>
      <c r="P1012" s="69"/>
      <c r="Q1012" s="69"/>
      <c r="R1012" s="69"/>
      <c r="S1012" s="69"/>
    </row>
    <row r="1013" spans="1:19" s="26" customFormat="1" x14ac:dyDescent="0.2">
      <c r="A1013" s="69"/>
      <c r="B1013" s="63"/>
      <c r="C1013" s="64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64"/>
      <c r="O1013" s="65"/>
      <c r="P1013" s="69"/>
      <c r="Q1013" s="69"/>
      <c r="R1013" s="69"/>
      <c r="S1013" s="69"/>
    </row>
    <row r="1014" spans="1:19" s="26" customFormat="1" x14ac:dyDescent="0.2">
      <c r="A1014" s="69"/>
      <c r="B1014" s="63"/>
      <c r="C1014" s="64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64"/>
      <c r="O1014" s="65"/>
      <c r="P1014" s="69"/>
      <c r="Q1014" s="69"/>
      <c r="R1014" s="69"/>
      <c r="S1014" s="69"/>
    </row>
    <row r="1015" spans="1:19" s="26" customFormat="1" x14ac:dyDescent="0.2">
      <c r="A1015" s="69"/>
      <c r="B1015" s="63"/>
      <c r="C1015" s="64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64"/>
      <c r="O1015" s="65"/>
      <c r="P1015" s="69"/>
      <c r="Q1015" s="69"/>
      <c r="R1015" s="69"/>
      <c r="S1015" s="69"/>
    </row>
    <row r="1016" spans="1:19" s="26" customFormat="1" x14ac:dyDescent="0.2">
      <c r="A1016" s="69"/>
      <c r="B1016" s="63"/>
      <c r="C1016" s="64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64"/>
      <c r="O1016" s="65"/>
      <c r="P1016" s="69"/>
      <c r="Q1016" s="69"/>
      <c r="R1016" s="69"/>
      <c r="S1016" s="69"/>
    </row>
    <row r="1017" spans="1:19" s="26" customFormat="1" x14ac:dyDescent="0.2">
      <c r="A1017" s="69"/>
      <c r="B1017" s="63"/>
      <c r="C1017" s="64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64"/>
      <c r="O1017" s="65"/>
      <c r="P1017" s="69"/>
      <c r="Q1017" s="69"/>
      <c r="R1017" s="69"/>
      <c r="S1017" s="69"/>
    </row>
    <row r="1018" spans="1:19" s="26" customFormat="1" x14ac:dyDescent="0.2">
      <c r="A1018" s="69"/>
      <c r="B1018" s="63"/>
      <c r="C1018" s="64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64"/>
      <c r="O1018" s="65"/>
      <c r="P1018" s="69"/>
      <c r="Q1018" s="69"/>
      <c r="R1018" s="69"/>
      <c r="S1018" s="69"/>
    </row>
    <row r="1019" spans="1:19" s="26" customFormat="1" x14ac:dyDescent="0.2">
      <c r="A1019" s="69"/>
      <c r="B1019" s="63"/>
      <c r="C1019" s="64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64"/>
      <c r="O1019" s="65"/>
      <c r="P1019" s="69"/>
      <c r="Q1019" s="69"/>
      <c r="R1019" s="69"/>
      <c r="S1019" s="69"/>
    </row>
    <row r="1020" spans="1:19" s="26" customFormat="1" x14ac:dyDescent="0.2">
      <c r="A1020" s="69"/>
      <c r="B1020" s="63"/>
      <c r="C1020" s="64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64"/>
      <c r="O1020" s="65"/>
      <c r="P1020" s="69"/>
      <c r="Q1020" s="69"/>
      <c r="R1020" s="69"/>
      <c r="S1020" s="69"/>
    </row>
    <row r="1021" spans="1:19" s="26" customFormat="1" x14ac:dyDescent="0.2">
      <c r="A1021" s="69"/>
      <c r="B1021" s="63"/>
      <c r="C1021" s="64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64"/>
      <c r="O1021" s="65"/>
      <c r="P1021" s="69"/>
      <c r="Q1021" s="69"/>
      <c r="R1021" s="69"/>
      <c r="S1021" s="69"/>
    </row>
    <row r="1022" spans="1:19" s="26" customFormat="1" x14ac:dyDescent="0.2">
      <c r="A1022" s="69"/>
      <c r="B1022" s="63"/>
      <c r="C1022" s="64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64"/>
      <c r="O1022" s="65"/>
      <c r="P1022" s="69"/>
      <c r="Q1022" s="69"/>
      <c r="R1022" s="69"/>
      <c r="S1022" s="69"/>
    </row>
    <row r="1023" spans="1:19" s="26" customFormat="1" x14ac:dyDescent="0.2">
      <c r="A1023" s="69"/>
      <c r="B1023" s="63"/>
      <c r="C1023" s="64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64"/>
      <c r="O1023" s="65"/>
      <c r="P1023" s="69"/>
      <c r="Q1023" s="69"/>
      <c r="R1023" s="69"/>
      <c r="S1023" s="69"/>
    </row>
    <row r="1024" spans="1:19" s="26" customFormat="1" x14ac:dyDescent="0.2">
      <c r="A1024" s="69"/>
      <c r="B1024" s="63"/>
      <c r="C1024" s="64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64"/>
      <c r="O1024" s="65"/>
      <c r="P1024" s="69"/>
      <c r="Q1024" s="69"/>
      <c r="R1024" s="69"/>
      <c r="S1024" s="69"/>
    </row>
    <row r="1025" spans="1:19" s="26" customFormat="1" x14ac:dyDescent="0.2">
      <c r="A1025" s="69"/>
      <c r="B1025" s="63"/>
      <c r="C1025" s="64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64"/>
      <c r="O1025" s="65"/>
      <c r="P1025" s="69"/>
      <c r="Q1025" s="69"/>
      <c r="R1025" s="69"/>
      <c r="S1025" s="69"/>
    </row>
    <row r="1026" spans="1:19" s="26" customFormat="1" x14ac:dyDescent="0.2">
      <c r="A1026" s="69"/>
      <c r="B1026" s="63"/>
      <c r="C1026" s="64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64"/>
      <c r="O1026" s="65"/>
      <c r="P1026" s="69"/>
      <c r="Q1026" s="69"/>
      <c r="R1026" s="69"/>
      <c r="S1026" s="69"/>
    </row>
    <row r="1027" spans="1:19" s="26" customFormat="1" x14ac:dyDescent="0.2">
      <c r="A1027" s="69"/>
      <c r="B1027" s="63"/>
      <c r="C1027" s="64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64"/>
      <c r="O1027" s="65"/>
      <c r="P1027" s="69"/>
      <c r="Q1027" s="69"/>
      <c r="R1027" s="69"/>
      <c r="S1027" s="69"/>
    </row>
    <row r="1028" spans="1:19" s="26" customFormat="1" x14ac:dyDescent="0.2">
      <c r="A1028" s="69"/>
      <c r="B1028" s="63"/>
      <c r="C1028" s="64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64"/>
      <c r="O1028" s="65"/>
      <c r="P1028" s="69"/>
      <c r="Q1028" s="69"/>
      <c r="R1028" s="69"/>
      <c r="S1028" s="69"/>
    </row>
    <row r="1029" spans="1:19" s="26" customFormat="1" x14ac:dyDescent="0.2">
      <c r="A1029" s="69"/>
      <c r="B1029" s="63"/>
      <c r="C1029" s="64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64"/>
      <c r="O1029" s="65"/>
      <c r="P1029" s="69"/>
      <c r="Q1029" s="69"/>
      <c r="R1029" s="69"/>
      <c r="S1029" s="69"/>
    </row>
    <row r="1030" spans="1:19" s="26" customFormat="1" x14ac:dyDescent="0.2">
      <c r="A1030" s="69"/>
      <c r="B1030" s="63"/>
      <c r="C1030" s="64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64"/>
      <c r="O1030" s="65"/>
      <c r="P1030" s="69"/>
      <c r="Q1030" s="69"/>
      <c r="R1030" s="69"/>
      <c r="S1030" s="69"/>
    </row>
    <row r="1031" spans="1:19" s="26" customFormat="1" x14ac:dyDescent="0.2">
      <c r="A1031" s="69"/>
      <c r="B1031" s="63"/>
      <c r="C1031" s="64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64"/>
      <c r="O1031" s="65"/>
      <c r="P1031" s="69"/>
      <c r="Q1031" s="69"/>
      <c r="R1031" s="69"/>
      <c r="S1031" s="69"/>
    </row>
    <row r="1032" spans="1:19" s="26" customFormat="1" x14ac:dyDescent="0.2">
      <c r="A1032" s="69"/>
      <c r="B1032" s="63"/>
      <c r="C1032" s="64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64"/>
      <c r="O1032" s="65"/>
      <c r="P1032" s="69"/>
      <c r="Q1032" s="69"/>
      <c r="R1032" s="69"/>
      <c r="S1032" s="69"/>
    </row>
    <row r="1033" spans="1:19" s="26" customFormat="1" x14ac:dyDescent="0.2">
      <c r="A1033" s="69"/>
      <c r="B1033" s="63"/>
      <c r="C1033" s="64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64"/>
      <c r="O1033" s="65"/>
      <c r="P1033" s="69"/>
      <c r="Q1033" s="69"/>
      <c r="R1033" s="69"/>
      <c r="S1033" s="69"/>
    </row>
    <row r="1034" spans="1:19" s="26" customFormat="1" x14ac:dyDescent="0.2">
      <c r="A1034" s="69"/>
      <c r="B1034" s="63"/>
      <c r="C1034" s="64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64"/>
      <c r="O1034" s="65"/>
      <c r="P1034" s="69"/>
      <c r="Q1034" s="69"/>
      <c r="R1034" s="69"/>
      <c r="S1034" s="69"/>
    </row>
    <row r="1035" spans="1:19" s="26" customFormat="1" x14ac:dyDescent="0.2">
      <c r="A1035" s="69"/>
      <c r="B1035" s="63"/>
      <c r="C1035" s="64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64"/>
      <c r="O1035" s="65"/>
      <c r="P1035" s="69"/>
      <c r="Q1035" s="69"/>
      <c r="R1035" s="69"/>
      <c r="S1035" s="69"/>
    </row>
    <row r="1036" spans="1:19" s="26" customFormat="1" x14ac:dyDescent="0.2">
      <c r="A1036" s="69"/>
      <c r="B1036" s="63"/>
      <c r="C1036" s="64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64"/>
      <c r="O1036" s="65"/>
      <c r="P1036" s="69"/>
      <c r="Q1036" s="69"/>
      <c r="R1036" s="69"/>
      <c r="S1036" s="69"/>
    </row>
    <row r="1037" spans="1:19" s="26" customFormat="1" x14ac:dyDescent="0.2">
      <c r="A1037" s="69"/>
      <c r="B1037" s="63"/>
      <c r="C1037" s="64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64"/>
      <c r="O1037" s="65"/>
      <c r="P1037" s="69"/>
      <c r="Q1037" s="69"/>
      <c r="R1037" s="69"/>
      <c r="S1037" s="69"/>
    </row>
    <row r="1038" spans="1:19" s="26" customFormat="1" x14ac:dyDescent="0.2">
      <c r="A1038" s="69"/>
      <c r="B1038" s="63"/>
      <c r="C1038" s="64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64"/>
      <c r="O1038" s="65"/>
      <c r="P1038" s="69"/>
      <c r="Q1038" s="69"/>
      <c r="R1038" s="69"/>
      <c r="S1038" s="69"/>
    </row>
    <row r="1039" spans="1:19" s="26" customFormat="1" x14ac:dyDescent="0.2">
      <c r="A1039" s="69"/>
      <c r="B1039" s="63"/>
      <c r="C1039" s="64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64"/>
      <c r="O1039" s="65"/>
      <c r="P1039" s="69"/>
      <c r="Q1039" s="69"/>
      <c r="R1039" s="69"/>
      <c r="S1039" s="69"/>
    </row>
    <row r="1040" spans="1:19" s="26" customFormat="1" x14ac:dyDescent="0.2">
      <c r="A1040" s="69"/>
      <c r="B1040" s="63"/>
      <c r="C1040" s="64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64"/>
      <c r="O1040" s="65"/>
      <c r="P1040" s="69"/>
      <c r="Q1040" s="69"/>
      <c r="R1040" s="69"/>
      <c r="S1040" s="69"/>
    </row>
    <row r="1041" spans="1:19" s="26" customFormat="1" x14ac:dyDescent="0.2">
      <c r="A1041" s="69"/>
      <c r="B1041" s="63"/>
      <c r="C1041" s="64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64"/>
      <c r="O1041" s="65"/>
      <c r="P1041" s="69"/>
      <c r="Q1041" s="69"/>
      <c r="R1041" s="69"/>
      <c r="S1041" s="69"/>
    </row>
    <row r="1042" spans="1:19" s="26" customFormat="1" x14ac:dyDescent="0.2">
      <c r="A1042" s="69"/>
      <c r="B1042" s="63"/>
      <c r="C1042" s="64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64"/>
      <c r="O1042" s="65"/>
      <c r="P1042" s="69"/>
      <c r="Q1042" s="69"/>
      <c r="R1042" s="69"/>
      <c r="S1042" s="69"/>
    </row>
    <row r="1043" spans="1:19" s="26" customFormat="1" x14ac:dyDescent="0.2">
      <c r="A1043" s="69"/>
      <c r="B1043" s="63"/>
      <c r="C1043" s="64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64"/>
      <c r="O1043" s="65"/>
      <c r="P1043" s="69"/>
      <c r="Q1043" s="69"/>
      <c r="R1043" s="69"/>
      <c r="S1043" s="69"/>
    </row>
    <row r="1044" spans="1:19" s="26" customFormat="1" x14ac:dyDescent="0.2">
      <c r="A1044" s="69"/>
      <c r="B1044" s="63"/>
      <c r="C1044" s="64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64"/>
      <c r="O1044" s="65"/>
      <c r="P1044" s="69"/>
      <c r="Q1044" s="69"/>
      <c r="R1044" s="69"/>
      <c r="S1044" s="69"/>
    </row>
    <row r="1045" spans="1:19" s="26" customFormat="1" x14ac:dyDescent="0.2">
      <c r="A1045" s="69"/>
      <c r="B1045" s="63"/>
      <c r="C1045" s="64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64"/>
      <c r="O1045" s="65"/>
      <c r="P1045" s="69"/>
      <c r="Q1045" s="69"/>
      <c r="R1045" s="69"/>
      <c r="S1045" s="69"/>
    </row>
    <row r="1046" spans="1:19" s="26" customFormat="1" x14ac:dyDescent="0.2">
      <c r="A1046" s="69"/>
      <c r="B1046" s="63"/>
      <c r="C1046" s="64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64"/>
      <c r="O1046" s="65"/>
      <c r="P1046" s="69"/>
      <c r="Q1046" s="69"/>
      <c r="R1046" s="69"/>
      <c r="S1046" s="69"/>
    </row>
    <row r="1047" spans="1:19" s="26" customFormat="1" x14ac:dyDescent="0.2">
      <c r="A1047" s="69"/>
      <c r="B1047" s="63"/>
      <c r="C1047" s="64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64"/>
      <c r="O1047" s="65"/>
      <c r="P1047" s="69"/>
      <c r="Q1047" s="69"/>
      <c r="R1047" s="69"/>
      <c r="S1047" s="69"/>
    </row>
    <row r="1048" spans="1:19" s="26" customFormat="1" x14ac:dyDescent="0.2">
      <c r="A1048" s="69"/>
      <c r="B1048" s="63"/>
      <c r="C1048" s="64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64"/>
      <c r="O1048" s="65"/>
      <c r="P1048" s="69"/>
      <c r="Q1048" s="69"/>
      <c r="R1048" s="69"/>
      <c r="S1048" s="69"/>
    </row>
    <row r="1049" spans="1:19" s="26" customFormat="1" x14ac:dyDescent="0.2">
      <c r="A1049" s="69"/>
      <c r="B1049" s="63"/>
      <c r="C1049" s="64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64"/>
      <c r="O1049" s="65"/>
      <c r="P1049" s="69"/>
      <c r="Q1049" s="69"/>
      <c r="R1049" s="69"/>
      <c r="S1049" s="69"/>
    </row>
    <row r="1050" spans="1:19" s="26" customFormat="1" x14ac:dyDescent="0.2">
      <c r="A1050" s="69"/>
      <c r="B1050" s="63"/>
      <c r="C1050" s="64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64"/>
      <c r="O1050" s="65"/>
      <c r="P1050" s="69"/>
      <c r="Q1050" s="69"/>
      <c r="R1050" s="69"/>
      <c r="S1050" s="69"/>
    </row>
    <row r="1051" spans="1:19" s="26" customFormat="1" x14ac:dyDescent="0.2">
      <c r="A1051" s="69"/>
      <c r="B1051" s="63"/>
      <c r="C1051" s="64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64"/>
      <c r="O1051" s="65"/>
      <c r="P1051" s="69"/>
      <c r="Q1051" s="69"/>
      <c r="R1051" s="69"/>
      <c r="S1051" s="69"/>
    </row>
    <row r="1052" spans="1:19" s="26" customFormat="1" x14ac:dyDescent="0.2">
      <c r="A1052" s="69"/>
      <c r="B1052" s="63"/>
      <c r="C1052" s="64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64"/>
      <c r="O1052" s="65"/>
      <c r="P1052" s="69"/>
      <c r="Q1052" s="69"/>
      <c r="R1052" s="69"/>
      <c r="S1052" s="69"/>
    </row>
    <row r="1053" spans="1:19" s="26" customFormat="1" x14ac:dyDescent="0.2">
      <c r="A1053" s="69"/>
      <c r="B1053" s="63"/>
      <c r="C1053" s="64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64"/>
      <c r="O1053" s="65"/>
      <c r="P1053" s="69"/>
      <c r="Q1053" s="69"/>
      <c r="R1053" s="69"/>
      <c r="S1053" s="69"/>
    </row>
    <row r="1054" spans="1:19" s="26" customFormat="1" x14ac:dyDescent="0.2">
      <c r="A1054" s="69"/>
      <c r="B1054" s="63"/>
      <c r="C1054" s="64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64"/>
      <c r="O1054" s="65"/>
      <c r="P1054" s="69"/>
      <c r="Q1054" s="69"/>
      <c r="R1054" s="69"/>
      <c r="S1054" s="69"/>
    </row>
    <row r="1055" spans="1:19" s="26" customFormat="1" x14ac:dyDescent="0.2">
      <c r="A1055" s="69"/>
      <c r="B1055" s="63"/>
      <c r="C1055" s="64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64"/>
      <c r="O1055" s="65"/>
      <c r="P1055" s="69"/>
      <c r="Q1055" s="69"/>
      <c r="R1055" s="69"/>
      <c r="S1055" s="69"/>
    </row>
    <row r="1056" spans="1:19" s="26" customFormat="1" x14ac:dyDescent="0.2">
      <c r="A1056" s="69"/>
      <c r="B1056" s="63"/>
      <c r="C1056" s="64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64"/>
      <c r="O1056" s="65"/>
      <c r="P1056" s="69"/>
      <c r="Q1056" s="69"/>
      <c r="R1056" s="69"/>
      <c r="S1056" s="69"/>
    </row>
    <row r="1057" spans="1:19" s="26" customFormat="1" x14ac:dyDescent="0.2">
      <c r="A1057" s="69"/>
      <c r="B1057" s="63"/>
      <c r="C1057" s="64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64"/>
      <c r="O1057" s="65"/>
      <c r="P1057" s="69"/>
      <c r="Q1057" s="69"/>
      <c r="R1057" s="69"/>
      <c r="S1057" s="69"/>
    </row>
    <row r="1058" spans="1:19" s="26" customFormat="1" x14ac:dyDescent="0.2">
      <c r="A1058" s="69"/>
      <c r="B1058" s="63"/>
      <c r="C1058" s="64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64"/>
      <c r="O1058" s="65"/>
      <c r="P1058" s="69"/>
      <c r="Q1058" s="69"/>
      <c r="R1058" s="69"/>
      <c r="S1058" s="69"/>
    </row>
    <row r="1059" spans="1:19" s="26" customFormat="1" x14ac:dyDescent="0.2">
      <c r="A1059" s="69"/>
      <c r="B1059" s="63"/>
      <c r="C1059" s="64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64"/>
      <c r="O1059" s="65"/>
      <c r="P1059" s="69"/>
      <c r="Q1059" s="69"/>
      <c r="R1059" s="69"/>
      <c r="S1059" s="69"/>
    </row>
    <row r="1060" spans="1:19" s="26" customFormat="1" x14ac:dyDescent="0.2">
      <c r="A1060" s="69"/>
      <c r="B1060" s="63"/>
      <c r="C1060" s="64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64"/>
      <c r="O1060" s="65"/>
      <c r="P1060" s="69"/>
      <c r="Q1060" s="69"/>
      <c r="R1060" s="69"/>
      <c r="S1060" s="69"/>
    </row>
    <row r="1061" spans="1:19" s="26" customFormat="1" x14ac:dyDescent="0.2">
      <c r="A1061" s="69"/>
      <c r="B1061" s="63"/>
      <c r="C1061" s="64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64"/>
      <c r="O1061" s="65"/>
      <c r="P1061" s="69"/>
      <c r="Q1061" s="69"/>
      <c r="R1061" s="69"/>
      <c r="S1061" s="69"/>
    </row>
    <row r="1062" spans="1:19" s="26" customFormat="1" x14ac:dyDescent="0.2">
      <c r="A1062" s="69"/>
      <c r="B1062" s="63"/>
      <c r="C1062" s="64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64"/>
      <c r="O1062" s="65"/>
      <c r="P1062" s="69"/>
      <c r="Q1062" s="69"/>
      <c r="R1062" s="69"/>
      <c r="S1062" s="69"/>
    </row>
    <row r="1063" spans="1:19" s="26" customFormat="1" x14ac:dyDescent="0.2">
      <c r="A1063" s="69"/>
      <c r="B1063" s="63"/>
      <c r="C1063" s="64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64"/>
      <c r="O1063" s="65"/>
      <c r="P1063" s="69"/>
      <c r="Q1063" s="69"/>
      <c r="R1063" s="69"/>
      <c r="S1063" s="69"/>
    </row>
    <row r="1064" spans="1:19" s="26" customFormat="1" x14ac:dyDescent="0.2">
      <c r="A1064" s="69"/>
      <c r="B1064" s="63"/>
      <c r="C1064" s="64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64"/>
      <c r="O1064" s="65"/>
      <c r="P1064" s="69"/>
      <c r="Q1064" s="69"/>
      <c r="R1064" s="69"/>
      <c r="S1064" s="69"/>
    </row>
    <row r="1065" spans="1:19" s="26" customFormat="1" x14ac:dyDescent="0.2">
      <c r="A1065" s="69"/>
      <c r="B1065" s="63"/>
      <c r="C1065" s="64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64"/>
      <c r="O1065" s="65"/>
      <c r="P1065" s="69"/>
      <c r="Q1065" s="69"/>
      <c r="R1065" s="69"/>
      <c r="S1065" s="69"/>
    </row>
    <row r="1066" spans="1:19" s="26" customFormat="1" x14ac:dyDescent="0.2">
      <c r="A1066" s="69"/>
      <c r="B1066" s="63"/>
      <c r="C1066" s="64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64"/>
      <c r="O1066" s="65"/>
      <c r="P1066" s="69"/>
      <c r="Q1066" s="69"/>
      <c r="R1066" s="69"/>
      <c r="S1066" s="69"/>
    </row>
    <row r="1067" spans="1:19" s="26" customFormat="1" x14ac:dyDescent="0.2">
      <c r="A1067" s="69"/>
      <c r="B1067" s="63"/>
      <c r="C1067" s="64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64"/>
      <c r="O1067" s="65"/>
      <c r="P1067" s="69"/>
      <c r="Q1067" s="69"/>
      <c r="R1067" s="69"/>
      <c r="S1067" s="69"/>
    </row>
    <row r="1068" spans="1:19" s="26" customFormat="1" x14ac:dyDescent="0.2">
      <c r="A1068" s="69"/>
      <c r="B1068" s="63"/>
      <c r="C1068" s="64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64"/>
      <c r="O1068" s="65"/>
      <c r="P1068" s="69"/>
      <c r="Q1068" s="69"/>
      <c r="R1068" s="69"/>
      <c r="S1068" s="69"/>
    </row>
    <row r="1069" spans="1:19" s="26" customFormat="1" x14ac:dyDescent="0.2">
      <c r="A1069" s="69"/>
      <c r="B1069" s="63"/>
      <c r="C1069" s="64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64"/>
      <c r="O1069" s="65"/>
      <c r="P1069" s="69"/>
      <c r="Q1069" s="69"/>
      <c r="R1069" s="69"/>
      <c r="S1069" s="69"/>
    </row>
    <row r="1070" spans="1:19" s="26" customFormat="1" x14ac:dyDescent="0.2">
      <c r="A1070" s="69"/>
      <c r="B1070" s="63"/>
      <c r="C1070" s="64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64"/>
      <c r="O1070" s="65"/>
      <c r="P1070" s="69"/>
      <c r="Q1070" s="69"/>
      <c r="R1070" s="69"/>
      <c r="S1070" s="69"/>
    </row>
    <row r="1071" spans="1:19" s="26" customFormat="1" x14ac:dyDescent="0.2">
      <c r="A1071" s="69"/>
      <c r="B1071" s="63"/>
      <c r="C1071" s="64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64"/>
      <c r="O1071" s="65"/>
      <c r="P1071" s="69"/>
      <c r="Q1071" s="69"/>
      <c r="R1071" s="69"/>
      <c r="S1071" s="69"/>
    </row>
    <row r="1072" spans="1:19" s="26" customFormat="1" x14ac:dyDescent="0.2">
      <c r="A1072" s="69"/>
      <c r="B1072" s="63"/>
      <c r="C1072" s="64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64"/>
      <c r="O1072" s="65"/>
      <c r="P1072" s="69"/>
      <c r="Q1072" s="69"/>
      <c r="R1072" s="69"/>
      <c r="S1072" s="69"/>
    </row>
    <row r="1073" spans="1:19" s="26" customFormat="1" x14ac:dyDescent="0.2">
      <c r="A1073" s="69"/>
      <c r="B1073" s="63"/>
      <c r="C1073" s="64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64"/>
      <c r="O1073" s="65"/>
      <c r="P1073" s="69"/>
      <c r="Q1073" s="69"/>
      <c r="R1073" s="69"/>
      <c r="S1073" s="69"/>
    </row>
    <row r="1074" spans="1:19" s="26" customFormat="1" x14ac:dyDescent="0.2">
      <c r="A1074" s="69"/>
      <c r="B1074" s="63"/>
      <c r="C1074" s="64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64"/>
      <c r="O1074" s="65"/>
      <c r="P1074" s="69"/>
      <c r="Q1074" s="69"/>
      <c r="R1074" s="69"/>
      <c r="S1074" s="69"/>
    </row>
    <row r="1075" spans="1:19" s="26" customFormat="1" x14ac:dyDescent="0.2">
      <c r="A1075" s="69"/>
      <c r="B1075" s="63"/>
      <c r="C1075" s="64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64"/>
      <c r="O1075" s="65"/>
      <c r="P1075" s="69"/>
      <c r="Q1075" s="69"/>
      <c r="R1075" s="69"/>
      <c r="S1075" s="69"/>
    </row>
    <row r="1076" spans="1:19" s="26" customFormat="1" x14ac:dyDescent="0.2">
      <c r="A1076" s="69"/>
      <c r="B1076" s="63"/>
      <c r="C1076" s="64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64"/>
      <c r="O1076" s="65"/>
      <c r="P1076" s="69"/>
      <c r="Q1076" s="69"/>
      <c r="R1076" s="69"/>
      <c r="S1076" s="69"/>
    </row>
    <row r="1077" spans="1:19" s="26" customFormat="1" x14ac:dyDescent="0.2">
      <c r="A1077" s="69"/>
      <c r="B1077" s="63"/>
      <c r="C1077" s="64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64"/>
      <c r="O1077" s="65"/>
      <c r="P1077" s="69"/>
      <c r="Q1077" s="69"/>
      <c r="R1077" s="69"/>
      <c r="S1077" s="69"/>
    </row>
    <row r="1078" spans="1:19" s="26" customFormat="1" x14ac:dyDescent="0.2">
      <c r="A1078" s="69"/>
      <c r="B1078" s="63"/>
      <c r="C1078" s="64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64"/>
      <c r="O1078" s="65"/>
      <c r="P1078" s="69"/>
      <c r="Q1078" s="69"/>
      <c r="R1078" s="69"/>
      <c r="S1078" s="69"/>
    </row>
    <row r="1079" spans="1:19" s="26" customFormat="1" x14ac:dyDescent="0.2">
      <c r="A1079" s="69"/>
      <c r="B1079" s="63"/>
      <c r="C1079" s="64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64"/>
      <c r="O1079" s="65"/>
      <c r="P1079" s="69"/>
      <c r="Q1079" s="69"/>
      <c r="R1079" s="69"/>
      <c r="S1079" s="69"/>
    </row>
    <row r="1080" spans="1:19" s="26" customFormat="1" x14ac:dyDescent="0.2">
      <c r="A1080" s="69"/>
      <c r="B1080" s="63"/>
      <c r="C1080" s="64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64"/>
      <c r="O1080" s="65"/>
      <c r="P1080" s="69"/>
      <c r="Q1080" s="69"/>
      <c r="R1080" s="69"/>
      <c r="S1080" s="69"/>
    </row>
    <row r="1081" spans="1:19" s="26" customFormat="1" x14ac:dyDescent="0.2">
      <c r="A1081" s="69"/>
      <c r="B1081" s="63"/>
      <c r="C1081" s="64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64"/>
      <c r="O1081" s="65"/>
      <c r="P1081" s="69"/>
      <c r="Q1081" s="69"/>
      <c r="R1081" s="69"/>
      <c r="S1081" s="69"/>
    </row>
    <row r="1082" spans="1:19" s="26" customFormat="1" x14ac:dyDescent="0.2">
      <c r="A1082" s="69"/>
      <c r="B1082" s="63"/>
      <c r="C1082" s="64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64"/>
      <c r="O1082" s="65"/>
      <c r="P1082" s="69"/>
      <c r="Q1082" s="69"/>
      <c r="R1082" s="69"/>
      <c r="S1082" s="69"/>
    </row>
    <row r="1083" spans="1:19" s="26" customFormat="1" x14ac:dyDescent="0.2">
      <c r="A1083" s="69"/>
      <c r="B1083" s="63"/>
      <c r="C1083" s="64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64"/>
      <c r="O1083" s="65"/>
      <c r="P1083" s="69"/>
      <c r="Q1083" s="69"/>
      <c r="R1083" s="69"/>
      <c r="S1083" s="69"/>
    </row>
    <row r="1084" spans="1:19" s="26" customFormat="1" x14ac:dyDescent="0.2">
      <c r="A1084" s="69"/>
      <c r="B1084" s="63"/>
      <c r="C1084" s="64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64"/>
      <c r="O1084" s="65"/>
      <c r="P1084" s="69"/>
      <c r="Q1084" s="69"/>
      <c r="R1084" s="69"/>
      <c r="S1084" s="69"/>
    </row>
    <row r="1085" spans="1:19" s="26" customFormat="1" x14ac:dyDescent="0.2">
      <c r="A1085" s="69"/>
      <c r="B1085" s="63"/>
      <c r="C1085" s="64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64"/>
      <c r="O1085" s="65"/>
      <c r="P1085" s="69"/>
      <c r="Q1085" s="69"/>
      <c r="R1085" s="69"/>
      <c r="S1085" s="69"/>
    </row>
    <row r="1086" spans="1:19" s="26" customFormat="1" x14ac:dyDescent="0.2">
      <c r="A1086" s="69"/>
      <c r="B1086" s="63"/>
      <c r="C1086" s="64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64"/>
      <c r="O1086" s="65"/>
      <c r="P1086" s="69"/>
      <c r="Q1086" s="69"/>
      <c r="R1086" s="69"/>
      <c r="S1086" s="69"/>
    </row>
    <row r="1087" spans="1:19" s="26" customFormat="1" x14ac:dyDescent="0.2">
      <c r="A1087" s="69"/>
      <c r="B1087" s="63"/>
      <c r="C1087" s="64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64"/>
      <c r="O1087" s="65"/>
      <c r="P1087" s="69"/>
      <c r="Q1087" s="69"/>
      <c r="R1087" s="69"/>
      <c r="S1087" s="69"/>
    </row>
    <row r="1088" spans="1:19" s="26" customFormat="1" x14ac:dyDescent="0.2">
      <c r="A1088" s="69"/>
      <c r="B1088" s="63"/>
      <c r="C1088" s="64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64"/>
      <c r="O1088" s="65"/>
      <c r="P1088" s="69"/>
      <c r="Q1088" s="69"/>
      <c r="R1088" s="69"/>
      <c r="S1088" s="69"/>
    </row>
    <row r="1089" spans="1:19" s="26" customFormat="1" x14ac:dyDescent="0.2">
      <c r="A1089" s="69"/>
      <c r="B1089" s="63"/>
      <c r="C1089" s="64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64"/>
      <c r="O1089" s="65"/>
      <c r="P1089" s="69"/>
      <c r="Q1089" s="69"/>
      <c r="R1089" s="69"/>
      <c r="S1089" s="69"/>
    </row>
    <row r="1090" spans="1:19" s="26" customFormat="1" x14ac:dyDescent="0.2">
      <c r="A1090" s="69"/>
      <c r="B1090" s="63"/>
      <c r="C1090" s="64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64"/>
      <c r="O1090" s="65"/>
      <c r="P1090" s="69"/>
      <c r="Q1090" s="69"/>
      <c r="R1090" s="69"/>
      <c r="S1090" s="69"/>
    </row>
    <row r="1091" spans="1:19" s="26" customFormat="1" x14ac:dyDescent="0.2">
      <c r="A1091" s="69"/>
      <c r="B1091" s="63"/>
      <c r="C1091" s="64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64"/>
      <c r="O1091" s="65"/>
      <c r="P1091" s="69"/>
      <c r="Q1091" s="69"/>
      <c r="R1091" s="69"/>
      <c r="S1091" s="69"/>
    </row>
    <row r="1092" spans="1:19" s="26" customFormat="1" x14ac:dyDescent="0.2">
      <c r="A1092" s="69"/>
      <c r="B1092" s="63"/>
      <c r="C1092" s="64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64"/>
      <c r="O1092" s="65"/>
      <c r="P1092" s="69"/>
      <c r="Q1092" s="69"/>
      <c r="R1092" s="69"/>
      <c r="S1092" s="69"/>
    </row>
    <row r="1093" spans="1:19" s="26" customFormat="1" x14ac:dyDescent="0.2">
      <c r="A1093" s="69"/>
      <c r="B1093" s="63"/>
      <c r="C1093" s="64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64"/>
      <c r="O1093" s="65"/>
      <c r="P1093" s="69"/>
      <c r="Q1093" s="69"/>
      <c r="R1093" s="69"/>
      <c r="S1093" s="69"/>
    </row>
    <row r="1094" spans="1:19" s="26" customFormat="1" x14ac:dyDescent="0.2">
      <c r="A1094" s="69"/>
      <c r="B1094" s="63"/>
      <c r="C1094" s="64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64"/>
      <c r="O1094" s="65"/>
      <c r="P1094" s="69"/>
      <c r="Q1094" s="69"/>
      <c r="R1094" s="69"/>
      <c r="S1094" s="69"/>
    </row>
    <row r="1095" spans="1:19" s="26" customFormat="1" x14ac:dyDescent="0.2">
      <c r="A1095" s="69"/>
      <c r="B1095" s="63"/>
      <c r="C1095" s="64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64"/>
      <c r="O1095" s="65"/>
      <c r="P1095" s="69"/>
      <c r="Q1095" s="69"/>
      <c r="R1095" s="69"/>
      <c r="S1095" s="69"/>
    </row>
    <row r="1096" spans="1:19" s="26" customFormat="1" x14ac:dyDescent="0.2">
      <c r="A1096" s="69"/>
      <c r="B1096" s="63"/>
      <c r="C1096" s="64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64"/>
      <c r="O1096" s="65"/>
      <c r="P1096" s="69"/>
      <c r="Q1096" s="69"/>
      <c r="R1096" s="69"/>
      <c r="S1096" s="69"/>
    </row>
    <row r="1097" spans="1:19" s="26" customFormat="1" x14ac:dyDescent="0.2">
      <c r="A1097" s="69"/>
      <c r="B1097" s="63"/>
      <c r="C1097" s="64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64"/>
      <c r="O1097" s="65"/>
      <c r="P1097" s="69"/>
      <c r="Q1097" s="69"/>
      <c r="R1097" s="69"/>
      <c r="S1097" s="69"/>
    </row>
    <row r="1098" spans="1:19" s="26" customFormat="1" x14ac:dyDescent="0.2">
      <c r="A1098" s="69"/>
      <c r="B1098" s="63"/>
      <c r="C1098" s="64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64"/>
      <c r="O1098" s="65"/>
      <c r="P1098" s="69"/>
      <c r="Q1098" s="69"/>
      <c r="R1098" s="69"/>
      <c r="S1098" s="69"/>
    </row>
    <row r="1099" spans="1:19" s="26" customFormat="1" x14ac:dyDescent="0.2">
      <c r="A1099" s="69"/>
      <c r="B1099" s="63"/>
      <c r="C1099" s="64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64"/>
      <c r="O1099" s="65"/>
      <c r="P1099" s="69"/>
      <c r="Q1099" s="69"/>
      <c r="R1099" s="69"/>
      <c r="S1099" s="69"/>
    </row>
    <row r="1100" spans="1:19" s="26" customFormat="1" x14ac:dyDescent="0.2">
      <c r="A1100" s="69"/>
      <c r="B1100" s="63"/>
      <c r="C1100" s="64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64"/>
      <c r="O1100" s="65"/>
      <c r="P1100" s="69"/>
      <c r="Q1100" s="69"/>
      <c r="R1100" s="69"/>
      <c r="S1100" s="69"/>
    </row>
    <row r="1101" spans="1:19" s="26" customFormat="1" x14ac:dyDescent="0.2">
      <c r="A1101" s="69"/>
      <c r="B1101" s="63"/>
      <c r="C1101" s="64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64"/>
      <c r="O1101" s="65"/>
      <c r="P1101" s="69"/>
      <c r="Q1101" s="69"/>
      <c r="R1101" s="69"/>
      <c r="S1101" s="69"/>
    </row>
    <row r="1102" spans="1:19" s="26" customFormat="1" x14ac:dyDescent="0.2">
      <c r="A1102" s="69"/>
      <c r="B1102" s="63"/>
      <c r="C1102" s="64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64"/>
      <c r="O1102" s="65"/>
      <c r="P1102" s="69"/>
      <c r="Q1102" s="69"/>
      <c r="R1102" s="69"/>
      <c r="S1102" s="69"/>
    </row>
    <row r="1103" spans="1:19" s="26" customFormat="1" x14ac:dyDescent="0.2">
      <c r="A1103" s="69"/>
      <c r="B1103" s="63"/>
      <c r="C1103" s="64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64"/>
      <c r="O1103" s="65"/>
      <c r="P1103" s="69"/>
      <c r="Q1103" s="69"/>
      <c r="R1103" s="69"/>
      <c r="S1103" s="69"/>
    </row>
    <row r="1104" spans="1:19" s="26" customFormat="1" x14ac:dyDescent="0.2">
      <c r="A1104" s="69"/>
      <c r="B1104" s="63"/>
      <c r="C1104" s="64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64"/>
      <c r="O1104" s="65"/>
      <c r="P1104" s="69"/>
      <c r="Q1104" s="69"/>
      <c r="R1104" s="69"/>
      <c r="S1104" s="69"/>
    </row>
    <row r="1105" spans="1:19" s="26" customFormat="1" x14ac:dyDescent="0.2">
      <c r="A1105" s="69"/>
      <c r="B1105" s="63"/>
      <c r="C1105" s="64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64"/>
      <c r="O1105" s="65"/>
      <c r="P1105" s="69"/>
      <c r="Q1105" s="69"/>
      <c r="R1105" s="69"/>
      <c r="S1105" s="69"/>
    </row>
    <row r="1106" spans="1:19" s="26" customFormat="1" x14ac:dyDescent="0.2">
      <c r="A1106" s="69"/>
      <c r="B1106" s="63"/>
      <c r="C1106" s="64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64"/>
      <c r="O1106" s="65"/>
      <c r="P1106" s="69"/>
      <c r="Q1106" s="69"/>
      <c r="R1106" s="69"/>
      <c r="S1106" s="69"/>
    </row>
    <row r="1107" spans="1:19" s="26" customFormat="1" x14ac:dyDescent="0.2">
      <c r="A1107" s="69"/>
      <c r="B1107" s="63"/>
      <c r="C1107" s="64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64"/>
      <c r="O1107" s="65"/>
      <c r="P1107" s="69"/>
      <c r="Q1107" s="69"/>
      <c r="R1107" s="69"/>
      <c r="S1107" s="69"/>
    </row>
    <row r="1108" spans="1:19" s="26" customFormat="1" x14ac:dyDescent="0.2">
      <c r="A1108" s="69"/>
      <c r="B1108" s="63"/>
      <c r="C1108" s="64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64"/>
      <c r="O1108" s="65"/>
      <c r="P1108" s="69"/>
      <c r="Q1108" s="69"/>
      <c r="R1108" s="69"/>
      <c r="S1108" s="69"/>
    </row>
    <row r="1109" spans="1:19" s="26" customFormat="1" x14ac:dyDescent="0.2">
      <c r="A1109" s="69"/>
      <c r="B1109" s="63"/>
      <c r="C1109" s="64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64"/>
      <c r="O1109" s="65"/>
      <c r="P1109" s="69"/>
      <c r="Q1109" s="69"/>
      <c r="R1109" s="69"/>
      <c r="S1109" s="69"/>
    </row>
    <row r="1110" spans="1:19" s="26" customFormat="1" x14ac:dyDescent="0.2">
      <c r="A1110" s="69"/>
      <c r="B1110" s="63"/>
      <c r="C1110" s="64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64"/>
      <c r="O1110" s="65"/>
      <c r="P1110" s="69"/>
      <c r="Q1110" s="69"/>
      <c r="R1110" s="69"/>
      <c r="S1110" s="69"/>
    </row>
    <row r="1111" spans="1:19" s="26" customFormat="1" x14ac:dyDescent="0.2">
      <c r="A1111" s="69"/>
      <c r="B1111" s="63"/>
      <c r="C1111" s="64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64"/>
      <c r="O1111" s="65"/>
      <c r="P1111" s="69"/>
      <c r="Q1111" s="69"/>
      <c r="R1111" s="69"/>
      <c r="S1111" s="69"/>
    </row>
    <row r="1112" spans="1:19" s="26" customFormat="1" x14ac:dyDescent="0.2">
      <c r="A1112" s="69"/>
      <c r="B1112" s="63"/>
      <c r="C1112" s="64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64"/>
      <c r="O1112" s="65"/>
      <c r="P1112" s="69"/>
      <c r="Q1112" s="69"/>
      <c r="R1112" s="69"/>
      <c r="S1112" s="69"/>
    </row>
    <row r="1113" spans="1:19" s="26" customFormat="1" x14ac:dyDescent="0.2">
      <c r="A1113" s="69"/>
      <c r="B1113" s="63"/>
      <c r="C1113" s="64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64"/>
      <c r="O1113" s="65"/>
      <c r="P1113" s="69"/>
      <c r="Q1113" s="69"/>
      <c r="R1113" s="69"/>
      <c r="S1113" s="69"/>
    </row>
    <row r="1114" spans="1:19" s="26" customFormat="1" x14ac:dyDescent="0.2">
      <c r="A1114" s="69"/>
      <c r="B1114" s="63"/>
      <c r="C1114" s="64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64"/>
      <c r="O1114" s="65"/>
      <c r="P1114" s="69"/>
      <c r="Q1114" s="69"/>
      <c r="R1114" s="69"/>
      <c r="S1114" s="69"/>
    </row>
    <row r="1115" spans="1:19" s="26" customFormat="1" x14ac:dyDescent="0.2">
      <c r="A1115" s="69"/>
      <c r="B1115" s="63"/>
      <c r="C1115" s="64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64"/>
      <c r="O1115" s="65"/>
      <c r="P1115" s="69"/>
      <c r="Q1115" s="69"/>
      <c r="R1115" s="69"/>
      <c r="S1115" s="69"/>
    </row>
    <row r="1116" spans="1:19" s="26" customFormat="1" x14ac:dyDescent="0.2">
      <c r="A1116" s="69"/>
      <c r="B1116" s="63"/>
      <c r="C1116" s="64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64"/>
      <c r="O1116" s="65"/>
      <c r="P1116" s="69"/>
      <c r="Q1116" s="69"/>
      <c r="R1116" s="69"/>
      <c r="S1116" s="69"/>
    </row>
    <row r="1117" spans="1:19" s="26" customFormat="1" x14ac:dyDescent="0.2">
      <c r="A1117" s="69"/>
      <c r="B1117" s="63"/>
      <c r="C1117" s="64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64"/>
      <c r="O1117" s="65"/>
      <c r="P1117" s="69"/>
      <c r="Q1117" s="69"/>
      <c r="R1117" s="69"/>
      <c r="S1117" s="69"/>
    </row>
    <row r="1118" spans="1:19" s="26" customFormat="1" x14ac:dyDescent="0.2">
      <c r="A1118" s="69"/>
      <c r="B1118" s="63"/>
      <c r="C1118" s="64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64"/>
      <c r="O1118" s="65"/>
      <c r="P1118" s="69"/>
      <c r="Q1118" s="69"/>
      <c r="R1118" s="69"/>
      <c r="S1118" s="69"/>
    </row>
    <row r="1119" spans="1:19" s="26" customFormat="1" x14ac:dyDescent="0.2">
      <c r="A1119" s="69"/>
      <c r="B1119" s="63"/>
      <c r="C1119" s="64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64"/>
      <c r="O1119" s="65"/>
      <c r="P1119" s="69"/>
      <c r="Q1119" s="69"/>
      <c r="R1119" s="69"/>
      <c r="S1119" s="69"/>
    </row>
    <row r="1120" spans="1:19" s="26" customFormat="1" x14ac:dyDescent="0.2">
      <c r="A1120" s="69"/>
      <c r="B1120" s="63"/>
      <c r="C1120" s="64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64"/>
      <c r="O1120" s="65"/>
      <c r="P1120" s="69"/>
      <c r="Q1120" s="69"/>
      <c r="R1120" s="69"/>
      <c r="S1120" s="69"/>
    </row>
    <row r="1121" spans="1:19" s="26" customFormat="1" x14ac:dyDescent="0.2">
      <c r="A1121" s="69"/>
      <c r="B1121" s="63"/>
      <c r="C1121" s="64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64"/>
      <c r="O1121" s="65"/>
      <c r="P1121" s="69"/>
      <c r="Q1121" s="69"/>
      <c r="R1121" s="69"/>
      <c r="S1121" s="69"/>
    </row>
    <row r="1122" spans="1:19" s="26" customFormat="1" x14ac:dyDescent="0.2">
      <c r="A1122" s="69"/>
      <c r="B1122" s="63"/>
      <c r="C1122" s="64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64"/>
      <c r="O1122" s="65"/>
      <c r="P1122" s="69"/>
      <c r="Q1122" s="69"/>
      <c r="R1122" s="69"/>
      <c r="S1122" s="69"/>
    </row>
    <row r="1123" spans="1:19" s="26" customFormat="1" x14ac:dyDescent="0.2">
      <c r="A1123" s="69"/>
      <c r="B1123" s="63"/>
      <c r="C1123" s="64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64"/>
      <c r="O1123" s="65"/>
      <c r="P1123" s="69"/>
      <c r="Q1123" s="69"/>
      <c r="R1123" s="69"/>
      <c r="S1123" s="69"/>
    </row>
    <row r="1124" spans="1:19" s="26" customFormat="1" x14ac:dyDescent="0.2">
      <c r="A1124" s="69"/>
      <c r="B1124" s="63"/>
      <c r="C1124" s="64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64"/>
      <c r="O1124" s="65"/>
      <c r="P1124" s="69"/>
      <c r="Q1124" s="69"/>
      <c r="R1124" s="69"/>
      <c r="S1124" s="69"/>
    </row>
    <row r="1125" spans="1:19" s="26" customFormat="1" x14ac:dyDescent="0.2">
      <c r="A1125" s="69"/>
      <c r="B1125" s="63"/>
      <c r="C1125" s="64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64"/>
      <c r="O1125" s="65"/>
      <c r="P1125" s="69"/>
      <c r="Q1125" s="69"/>
      <c r="R1125" s="69"/>
      <c r="S1125" s="69"/>
    </row>
    <row r="1126" spans="1:19" s="26" customFormat="1" x14ac:dyDescent="0.2">
      <c r="A1126" s="69"/>
      <c r="B1126" s="63"/>
      <c r="C1126" s="64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64"/>
      <c r="O1126" s="65"/>
      <c r="P1126" s="69"/>
      <c r="Q1126" s="69"/>
      <c r="R1126" s="69"/>
      <c r="S1126" s="69"/>
    </row>
    <row r="1127" spans="1:19" s="26" customFormat="1" x14ac:dyDescent="0.2">
      <c r="A1127" s="69"/>
      <c r="B1127" s="63"/>
      <c r="C1127" s="64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64"/>
      <c r="O1127" s="65"/>
      <c r="P1127" s="69"/>
      <c r="Q1127" s="69"/>
      <c r="R1127" s="69"/>
      <c r="S1127" s="69"/>
    </row>
    <row r="1128" spans="1:19" s="26" customFormat="1" x14ac:dyDescent="0.2">
      <c r="A1128" s="69"/>
      <c r="B1128" s="63"/>
      <c r="C1128" s="64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64"/>
      <c r="O1128" s="65"/>
      <c r="P1128" s="69"/>
      <c r="Q1128" s="69"/>
      <c r="R1128" s="69"/>
      <c r="S1128" s="69"/>
    </row>
    <row r="1129" spans="1:19" s="26" customFormat="1" x14ac:dyDescent="0.2">
      <c r="A1129" s="69"/>
      <c r="B1129" s="63"/>
      <c r="C1129" s="64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64"/>
      <c r="O1129" s="65"/>
      <c r="P1129" s="69"/>
      <c r="Q1129" s="69"/>
      <c r="R1129" s="69"/>
      <c r="S1129" s="69"/>
    </row>
    <row r="1130" spans="1:19" s="26" customFormat="1" x14ac:dyDescent="0.2">
      <c r="A1130" s="69"/>
      <c r="B1130" s="63"/>
      <c r="C1130" s="64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64"/>
      <c r="O1130" s="65"/>
      <c r="P1130" s="69"/>
      <c r="Q1130" s="69"/>
      <c r="R1130" s="69"/>
      <c r="S1130" s="69"/>
    </row>
    <row r="1131" spans="1:19" s="26" customFormat="1" x14ac:dyDescent="0.2">
      <c r="A1131" s="69"/>
      <c r="B1131" s="63"/>
      <c r="C1131" s="64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64"/>
      <c r="O1131" s="65"/>
      <c r="P1131" s="69"/>
      <c r="Q1131" s="69"/>
      <c r="R1131" s="69"/>
      <c r="S1131" s="69"/>
    </row>
    <row r="1132" spans="1:19" s="26" customFormat="1" x14ac:dyDescent="0.2">
      <c r="A1132" s="69"/>
      <c r="B1132" s="63"/>
      <c r="C1132" s="64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64"/>
      <c r="O1132" s="65"/>
      <c r="P1132" s="69"/>
      <c r="Q1132" s="69"/>
      <c r="R1132" s="69"/>
      <c r="S1132" s="69"/>
    </row>
    <row r="1133" spans="1:19" s="26" customFormat="1" x14ac:dyDescent="0.2">
      <c r="A1133" s="69"/>
      <c r="B1133" s="63"/>
      <c r="C1133" s="64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64"/>
      <c r="O1133" s="65"/>
      <c r="P1133" s="69"/>
      <c r="Q1133" s="69"/>
      <c r="R1133" s="69"/>
      <c r="S1133" s="69"/>
    </row>
    <row r="1134" spans="1:19" s="26" customFormat="1" x14ac:dyDescent="0.2">
      <c r="A1134" s="69"/>
      <c r="B1134" s="63"/>
      <c r="C1134" s="64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64"/>
      <c r="O1134" s="65"/>
      <c r="P1134" s="69"/>
      <c r="Q1134" s="69"/>
      <c r="R1134" s="69"/>
      <c r="S1134" s="69"/>
    </row>
    <row r="1135" spans="1:19" s="26" customFormat="1" x14ac:dyDescent="0.2">
      <c r="A1135" s="69"/>
      <c r="B1135" s="63"/>
      <c r="C1135" s="64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64"/>
      <c r="O1135" s="65"/>
      <c r="P1135" s="69"/>
      <c r="Q1135" s="69"/>
      <c r="R1135" s="69"/>
      <c r="S1135" s="69"/>
    </row>
    <row r="1136" spans="1:19" s="26" customFormat="1" x14ac:dyDescent="0.2">
      <c r="A1136" s="69"/>
      <c r="B1136" s="63"/>
      <c r="C1136" s="64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64"/>
      <c r="O1136" s="65"/>
      <c r="P1136" s="69"/>
      <c r="Q1136" s="69"/>
      <c r="R1136" s="69"/>
      <c r="S1136" s="69"/>
    </row>
    <row r="1137" spans="1:19" s="26" customFormat="1" x14ac:dyDescent="0.2">
      <c r="A1137" s="69"/>
      <c r="B1137" s="63"/>
      <c r="C1137" s="64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64"/>
      <c r="O1137" s="65"/>
      <c r="P1137" s="69"/>
      <c r="Q1137" s="69"/>
      <c r="R1137" s="69"/>
      <c r="S1137" s="69"/>
    </row>
    <row r="1138" spans="1:19" s="26" customFormat="1" x14ac:dyDescent="0.2">
      <c r="A1138" s="69"/>
      <c r="B1138" s="63"/>
      <c r="C1138" s="64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64"/>
      <c r="O1138" s="65"/>
      <c r="P1138" s="69"/>
      <c r="Q1138" s="69"/>
      <c r="R1138" s="69"/>
      <c r="S1138" s="69"/>
    </row>
    <row r="1139" spans="1:19" s="26" customFormat="1" x14ac:dyDescent="0.2">
      <c r="A1139" s="69"/>
      <c r="B1139" s="63"/>
      <c r="C1139" s="64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64"/>
      <c r="O1139" s="65"/>
      <c r="P1139" s="69"/>
      <c r="Q1139" s="69"/>
      <c r="R1139" s="69"/>
      <c r="S1139" s="69"/>
    </row>
    <row r="1140" spans="1:19" s="26" customFormat="1" x14ac:dyDescent="0.2">
      <c r="A1140" s="69"/>
      <c r="B1140" s="63"/>
      <c r="C1140" s="64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64"/>
      <c r="O1140" s="65"/>
      <c r="P1140" s="69"/>
      <c r="Q1140" s="69"/>
      <c r="R1140" s="69"/>
      <c r="S1140" s="69"/>
    </row>
    <row r="1141" spans="1:19" s="26" customFormat="1" x14ac:dyDescent="0.2">
      <c r="A1141" s="69"/>
      <c r="B1141" s="63"/>
      <c r="C1141" s="64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64"/>
      <c r="O1141" s="65"/>
      <c r="P1141" s="69"/>
      <c r="Q1141" s="69"/>
      <c r="R1141" s="69"/>
      <c r="S1141" s="69"/>
    </row>
    <row r="1142" spans="1:19" s="26" customFormat="1" x14ac:dyDescent="0.2">
      <c r="A1142" s="69"/>
      <c r="B1142" s="63"/>
      <c r="C1142" s="64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64"/>
      <c r="O1142" s="65"/>
      <c r="P1142" s="69"/>
      <c r="Q1142" s="69"/>
      <c r="R1142" s="69"/>
      <c r="S1142" s="69"/>
    </row>
    <row r="1143" spans="1:19" s="26" customFormat="1" x14ac:dyDescent="0.2">
      <c r="A1143" s="69"/>
      <c r="B1143" s="63"/>
      <c r="C1143" s="64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64"/>
      <c r="O1143" s="65"/>
      <c r="P1143" s="69"/>
      <c r="Q1143" s="69"/>
      <c r="R1143" s="69"/>
      <c r="S1143" s="69"/>
    </row>
    <row r="1144" spans="1:19" s="26" customFormat="1" x14ac:dyDescent="0.2">
      <c r="A1144" s="69"/>
      <c r="B1144" s="63"/>
      <c r="C1144" s="64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64"/>
      <c r="O1144" s="65"/>
      <c r="P1144" s="69"/>
      <c r="Q1144" s="69"/>
      <c r="R1144" s="69"/>
      <c r="S1144" s="69"/>
    </row>
    <row r="1145" spans="1:19" s="26" customFormat="1" x14ac:dyDescent="0.2">
      <c r="A1145" s="69"/>
      <c r="B1145" s="63"/>
      <c r="C1145" s="64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64"/>
      <c r="O1145" s="65"/>
      <c r="P1145" s="69"/>
      <c r="Q1145" s="69"/>
      <c r="R1145" s="69"/>
      <c r="S1145" s="69"/>
    </row>
    <row r="1146" spans="1:19" s="26" customFormat="1" x14ac:dyDescent="0.2">
      <c r="A1146" s="69"/>
      <c r="B1146" s="63"/>
      <c r="C1146" s="64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64"/>
      <c r="O1146" s="65"/>
      <c r="P1146" s="69"/>
      <c r="Q1146" s="69"/>
      <c r="R1146" s="69"/>
      <c r="S1146" s="69"/>
    </row>
    <row r="1147" spans="1:19" s="26" customFormat="1" x14ac:dyDescent="0.2">
      <c r="A1147" s="69"/>
      <c r="B1147" s="63"/>
      <c r="C1147" s="64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64"/>
      <c r="O1147" s="65"/>
      <c r="P1147" s="69"/>
      <c r="Q1147" s="69"/>
      <c r="R1147" s="69"/>
      <c r="S1147" s="69"/>
    </row>
    <row r="1148" spans="1:19" s="26" customFormat="1" x14ac:dyDescent="0.2">
      <c r="A1148" s="69"/>
      <c r="B1148" s="63"/>
      <c r="C1148" s="64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64"/>
      <c r="O1148" s="65"/>
      <c r="P1148" s="69"/>
      <c r="Q1148" s="69"/>
      <c r="R1148" s="69"/>
      <c r="S1148" s="69"/>
    </row>
    <row r="1149" spans="1:19" s="26" customFormat="1" x14ac:dyDescent="0.2">
      <c r="A1149" s="69"/>
      <c r="B1149" s="63"/>
      <c r="C1149" s="64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64"/>
      <c r="O1149" s="65"/>
      <c r="P1149" s="69"/>
      <c r="Q1149" s="69"/>
      <c r="R1149" s="69"/>
      <c r="S1149" s="69"/>
    </row>
    <row r="1150" spans="1:19" s="26" customFormat="1" x14ac:dyDescent="0.2">
      <c r="A1150" s="69"/>
      <c r="B1150" s="63"/>
      <c r="C1150" s="64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64"/>
      <c r="O1150" s="65"/>
      <c r="P1150" s="69"/>
      <c r="Q1150" s="69"/>
      <c r="R1150" s="69"/>
      <c r="S1150" s="69"/>
    </row>
    <row r="1151" spans="1:19" s="26" customFormat="1" x14ac:dyDescent="0.2">
      <c r="A1151" s="69"/>
      <c r="B1151" s="63"/>
      <c r="C1151" s="64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64"/>
      <c r="O1151" s="65"/>
      <c r="P1151" s="69"/>
      <c r="Q1151" s="69"/>
      <c r="R1151" s="69"/>
      <c r="S1151" s="69"/>
    </row>
    <row r="1152" spans="1:19" s="26" customFormat="1" x14ac:dyDescent="0.2">
      <c r="A1152" s="69"/>
      <c r="B1152" s="63"/>
      <c r="C1152" s="64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64"/>
      <c r="O1152" s="65"/>
      <c r="P1152" s="69"/>
      <c r="Q1152" s="69"/>
      <c r="R1152" s="69"/>
      <c r="S1152" s="69"/>
    </row>
    <row r="1153" spans="1:19" s="26" customFormat="1" x14ac:dyDescent="0.2">
      <c r="A1153" s="69"/>
      <c r="B1153" s="63"/>
      <c r="C1153" s="64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64"/>
      <c r="O1153" s="65"/>
      <c r="P1153" s="69"/>
      <c r="Q1153" s="69"/>
      <c r="R1153" s="69"/>
      <c r="S1153" s="69"/>
    </row>
    <row r="1154" spans="1:19" s="26" customFormat="1" x14ac:dyDescent="0.2">
      <c r="A1154" s="69"/>
      <c r="B1154" s="63"/>
      <c r="C1154" s="64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64"/>
      <c r="O1154" s="65"/>
      <c r="P1154" s="69"/>
      <c r="Q1154" s="69"/>
      <c r="R1154" s="69"/>
      <c r="S1154" s="69"/>
    </row>
    <row r="1155" spans="1:19" s="26" customFormat="1" x14ac:dyDescent="0.2">
      <c r="A1155" s="69"/>
      <c r="B1155" s="63"/>
      <c r="C1155" s="64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64"/>
      <c r="O1155" s="65"/>
      <c r="P1155" s="69"/>
      <c r="Q1155" s="69"/>
      <c r="R1155" s="69"/>
      <c r="S1155" s="69"/>
    </row>
    <row r="1156" spans="1:19" s="26" customFormat="1" x14ac:dyDescent="0.2">
      <c r="A1156" s="69"/>
      <c r="B1156" s="63"/>
      <c r="C1156" s="64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64"/>
      <c r="O1156" s="65"/>
      <c r="P1156" s="69"/>
      <c r="Q1156" s="69"/>
      <c r="R1156" s="69"/>
      <c r="S1156" s="69"/>
    </row>
    <row r="1157" spans="1:19" s="26" customFormat="1" x14ac:dyDescent="0.2">
      <c r="A1157" s="69"/>
      <c r="B1157" s="63"/>
      <c r="C1157" s="64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64"/>
      <c r="O1157" s="65"/>
      <c r="P1157" s="69"/>
      <c r="Q1157" s="69"/>
      <c r="R1157" s="69"/>
      <c r="S1157" s="69"/>
    </row>
    <row r="1158" spans="1:19" s="26" customFormat="1" x14ac:dyDescent="0.2">
      <c r="A1158" s="69"/>
      <c r="B1158" s="63"/>
      <c r="C1158" s="64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64"/>
      <c r="O1158" s="65"/>
      <c r="P1158" s="69"/>
      <c r="Q1158" s="69"/>
      <c r="R1158" s="69"/>
      <c r="S1158" s="69"/>
    </row>
    <row r="1159" spans="1:19" s="26" customFormat="1" x14ac:dyDescent="0.2">
      <c r="A1159" s="69"/>
      <c r="B1159" s="63"/>
      <c r="C1159" s="64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64"/>
      <c r="O1159" s="65"/>
      <c r="P1159" s="69"/>
      <c r="Q1159" s="69"/>
      <c r="R1159" s="69"/>
      <c r="S1159" s="69"/>
    </row>
    <row r="1160" spans="1:19" s="26" customFormat="1" x14ac:dyDescent="0.2">
      <c r="A1160" s="69"/>
      <c r="B1160" s="63"/>
      <c r="C1160" s="64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64"/>
      <c r="O1160" s="65"/>
      <c r="P1160" s="69"/>
      <c r="Q1160" s="69"/>
      <c r="R1160" s="69"/>
      <c r="S1160" s="69"/>
    </row>
    <row r="1161" spans="1:19" s="26" customFormat="1" x14ac:dyDescent="0.2">
      <c r="A1161" s="69"/>
      <c r="B1161" s="63"/>
      <c r="C1161" s="64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64"/>
      <c r="O1161" s="65"/>
      <c r="P1161" s="69"/>
      <c r="Q1161" s="69"/>
      <c r="R1161" s="69"/>
      <c r="S1161" s="69"/>
    </row>
    <row r="1162" spans="1:19" s="26" customFormat="1" x14ac:dyDescent="0.2">
      <c r="A1162" s="69"/>
      <c r="B1162" s="63"/>
      <c r="C1162" s="64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64"/>
      <c r="O1162" s="65"/>
      <c r="P1162" s="69"/>
      <c r="Q1162" s="69"/>
      <c r="R1162" s="69"/>
      <c r="S1162" s="69"/>
    </row>
    <row r="1163" spans="1:19" s="26" customFormat="1" x14ac:dyDescent="0.2">
      <c r="A1163" s="69"/>
      <c r="B1163" s="63"/>
      <c r="C1163" s="64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64"/>
      <c r="O1163" s="65"/>
      <c r="P1163" s="69"/>
      <c r="Q1163" s="69"/>
      <c r="R1163" s="69"/>
      <c r="S1163" s="69"/>
    </row>
    <row r="1164" spans="1:19" s="26" customFormat="1" x14ac:dyDescent="0.2">
      <c r="A1164" s="69"/>
      <c r="B1164" s="63"/>
      <c r="C1164" s="64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64"/>
      <c r="O1164" s="65"/>
      <c r="P1164" s="69"/>
      <c r="Q1164" s="69"/>
      <c r="R1164" s="69"/>
      <c r="S1164" s="69"/>
    </row>
    <row r="1165" spans="1:19" s="26" customFormat="1" x14ac:dyDescent="0.2">
      <c r="A1165" s="69"/>
      <c r="B1165" s="63"/>
      <c r="C1165" s="64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64"/>
      <c r="O1165" s="65"/>
      <c r="P1165" s="69"/>
      <c r="Q1165" s="69"/>
      <c r="R1165" s="69"/>
      <c r="S1165" s="69"/>
    </row>
    <row r="1166" spans="1:19" s="26" customFormat="1" x14ac:dyDescent="0.2">
      <c r="A1166" s="69"/>
      <c r="B1166" s="63"/>
      <c r="C1166" s="64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64"/>
      <c r="O1166" s="65"/>
      <c r="P1166" s="69"/>
      <c r="Q1166" s="69"/>
      <c r="R1166" s="69"/>
      <c r="S1166" s="69"/>
    </row>
    <row r="1167" spans="1:19" s="26" customFormat="1" x14ac:dyDescent="0.2">
      <c r="A1167" s="69"/>
      <c r="B1167" s="63"/>
      <c r="C1167" s="64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64"/>
      <c r="O1167" s="65"/>
      <c r="P1167" s="69"/>
      <c r="Q1167" s="69"/>
      <c r="R1167" s="69"/>
      <c r="S1167" s="69"/>
    </row>
    <row r="1168" spans="1:19" s="26" customFormat="1" x14ac:dyDescent="0.2">
      <c r="A1168" s="69"/>
      <c r="B1168" s="63"/>
      <c r="C1168" s="64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64"/>
      <c r="O1168" s="65"/>
      <c r="P1168" s="69"/>
      <c r="Q1168" s="69"/>
      <c r="R1168" s="69"/>
      <c r="S1168" s="69"/>
    </row>
    <row r="1169" spans="1:19" s="26" customFormat="1" x14ac:dyDescent="0.2">
      <c r="A1169" s="69"/>
      <c r="B1169" s="63"/>
      <c r="C1169" s="64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64"/>
      <c r="O1169" s="65"/>
      <c r="P1169" s="69"/>
      <c r="Q1169" s="69"/>
      <c r="R1169" s="69"/>
      <c r="S1169" s="69"/>
    </row>
    <row r="1170" spans="1:19" s="26" customFormat="1" x14ac:dyDescent="0.2">
      <c r="A1170" s="69"/>
      <c r="B1170" s="63"/>
      <c r="C1170" s="64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64"/>
      <c r="O1170" s="65"/>
      <c r="P1170" s="69"/>
      <c r="Q1170" s="69"/>
      <c r="R1170" s="69"/>
      <c r="S1170" s="69"/>
    </row>
    <row r="1171" spans="1:19" s="26" customFormat="1" x14ac:dyDescent="0.2">
      <c r="A1171" s="69"/>
      <c r="B1171" s="63"/>
      <c r="C1171" s="64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64"/>
      <c r="O1171" s="65"/>
      <c r="P1171" s="69"/>
      <c r="Q1171" s="69"/>
      <c r="R1171" s="69"/>
      <c r="S1171" s="69"/>
    </row>
    <row r="1172" spans="1:19" s="26" customFormat="1" x14ac:dyDescent="0.2">
      <c r="A1172" s="69"/>
      <c r="B1172" s="63"/>
      <c r="C1172" s="64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64"/>
      <c r="O1172" s="65"/>
      <c r="P1172" s="69"/>
      <c r="Q1172" s="69"/>
      <c r="R1172" s="69"/>
      <c r="S1172" s="69"/>
    </row>
    <row r="1173" spans="1:19" s="26" customFormat="1" x14ac:dyDescent="0.2">
      <c r="A1173" s="69"/>
      <c r="B1173" s="63"/>
      <c r="C1173" s="64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64"/>
      <c r="O1173" s="65"/>
      <c r="P1173" s="69"/>
      <c r="Q1173" s="69"/>
      <c r="R1173" s="69"/>
      <c r="S1173" s="69"/>
    </row>
    <row r="1174" spans="1:19" s="26" customFormat="1" x14ac:dyDescent="0.2">
      <c r="A1174" s="69"/>
      <c r="B1174" s="63"/>
      <c r="C1174" s="64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64"/>
      <c r="O1174" s="65"/>
      <c r="P1174" s="69"/>
      <c r="Q1174" s="69"/>
      <c r="R1174" s="69"/>
      <c r="S1174" s="69"/>
    </row>
    <row r="1175" spans="1:19" s="26" customFormat="1" x14ac:dyDescent="0.2">
      <c r="A1175" s="69"/>
      <c r="B1175" s="63"/>
      <c r="C1175" s="64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64"/>
      <c r="O1175" s="65"/>
      <c r="P1175" s="69"/>
      <c r="Q1175" s="69"/>
      <c r="R1175" s="69"/>
      <c r="S1175" s="69"/>
    </row>
    <row r="1176" spans="1:19" s="26" customFormat="1" x14ac:dyDescent="0.2">
      <c r="A1176" s="69"/>
      <c r="B1176" s="63"/>
      <c r="C1176" s="64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64"/>
      <c r="O1176" s="65"/>
      <c r="P1176" s="69"/>
      <c r="Q1176" s="69"/>
      <c r="R1176" s="69"/>
      <c r="S1176" s="69"/>
    </row>
    <row r="1177" spans="1:19" s="26" customFormat="1" x14ac:dyDescent="0.2">
      <c r="A1177" s="69"/>
      <c r="B1177" s="63"/>
      <c r="C1177" s="64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64"/>
      <c r="O1177" s="65"/>
      <c r="P1177" s="69"/>
      <c r="Q1177" s="69"/>
      <c r="R1177" s="69"/>
      <c r="S1177" s="69"/>
    </row>
    <row r="1178" spans="1:19" s="26" customFormat="1" x14ac:dyDescent="0.2">
      <c r="A1178" s="69"/>
      <c r="B1178" s="63"/>
      <c r="C1178" s="64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64"/>
      <c r="O1178" s="65"/>
      <c r="P1178" s="69"/>
      <c r="Q1178" s="69"/>
      <c r="R1178" s="69"/>
      <c r="S1178" s="69"/>
    </row>
    <row r="1179" spans="1:19" s="26" customFormat="1" x14ac:dyDescent="0.2">
      <c r="A1179" s="69"/>
      <c r="B1179" s="63"/>
      <c r="C1179" s="64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64"/>
      <c r="O1179" s="65"/>
      <c r="P1179" s="69"/>
      <c r="Q1179" s="69"/>
      <c r="R1179" s="69"/>
      <c r="S1179" s="69"/>
    </row>
    <row r="1180" spans="1:19" s="26" customFormat="1" x14ac:dyDescent="0.2">
      <c r="A1180" s="69"/>
      <c r="B1180" s="63"/>
      <c r="C1180" s="64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64"/>
      <c r="O1180" s="65"/>
      <c r="P1180" s="69"/>
      <c r="Q1180" s="69"/>
      <c r="R1180" s="69"/>
      <c r="S1180" s="69"/>
    </row>
    <row r="1181" spans="1:19" s="26" customFormat="1" x14ac:dyDescent="0.2">
      <c r="A1181" s="69"/>
      <c r="B1181" s="63"/>
      <c r="C1181" s="64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64"/>
      <c r="O1181" s="65"/>
      <c r="P1181" s="69"/>
      <c r="Q1181" s="69"/>
      <c r="R1181" s="69"/>
      <c r="S1181" s="69"/>
    </row>
    <row r="1182" spans="1:19" s="26" customFormat="1" x14ac:dyDescent="0.2">
      <c r="A1182" s="69"/>
      <c r="B1182" s="63"/>
      <c r="C1182" s="64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64"/>
      <c r="O1182" s="65"/>
      <c r="P1182" s="69"/>
      <c r="Q1182" s="69"/>
      <c r="R1182" s="69"/>
      <c r="S1182" s="69"/>
    </row>
    <row r="1183" spans="1:19" s="26" customFormat="1" x14ac:dyDescent="0.2">
      <c r="A1183" s="69"/>
      <c r="B1183" s="63"/>
      <c r="C1183" s="64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64"/>
      <c r="O1183" s="65"/>
      <c r="P1183" s="69"/>
      <c r="Q1183" s="69"/>
      <c r="R1183" s="69"/>
      <c r="S1183" s="69"/>
    </row>
    <row r="1184" spans="1:19" s="26" customFormat="1" x14ac:dyDescent="0.2">
      <c r="A1184" s="69"/>
      <c r="B1184" s="63"/>
      <c r="C1184" s="64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64"/>
      <c r="O1184" s="65"/>
      <c r="P1184" s="69"/>
      <c r="Q1184" s="69"/>
      <c r="R1184" s="69"/>
      <c r="S1184" s="69"/>
    </row>
    <row r="1185" spans="1:19" s="26" customFormat="1" x14ac:dyDescent="0.2">
      <c r="A1185" s="69"/>
      <c r="B1185" s="63"/>
      <c r="C1185" s="64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64"/>
      <c r="O1185" s="65"/>
      <c r="P1185" s="69"/>
      <c r="Q1185" s="69"/>
      <c r="R1185" s="69"/>
      <c r="S1185" s="69"/>
    </row>
    <row r="1186" spans="1:19" s="26" customFormat="1" x14ac:dyDescent="0.2">
      <c r="A1186" s="69"/>
      <c r="B1186" s="63"/>
      <c r="C1186" s="64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64"/>
      <c r="O1186" s="65"/>
      <c r="P1186" s="69"/>
      <c r="Q1186" s="69"/>
      <c r="R1186" s="69"/>
      <c r="S1186" s="69"/>
    </row>
    <row r="1187" spans="1:19" s="26" customFormat="1" x14ac:dyDescent="0.2">
      <c r="A1187" s="69"/>
      <c r="B1187" s="63"/>
      <c r="C1187" s="64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64"/>
      <c r="O1187" s="65"/>
      <c r="P1187" s="69"/>
      <c r="Q1187" s="69"/>
      <c r="R1187" s="69"/>
      <c r="S1187" s="69"/>
    </row>
    <row r="1188" spans="1:19" s="26" customFormat="1" x14ac:dyDescent="0.2">
      <c r="A1188" s="69"/>
      <c r="B1188" s="63"/>
      <c r="C1188" s="64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64"/>
      <c r="O1188" s="65"/>
      <c r="P1188" s="69"/>
      <c r="Q1188" s="69"/>
      <c r="R1188" s="69"/>
      <c r="S1188" s="69"/>
    </row>
    <row r="1189" spans="1:19" s="26" customFormat="1" x14ac:dyDescent="0.2">
      <c r="A1189" s="69"/>
      <c r="B1189" s="63"/>
      <c r="C1189" s="64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64"/>
      <c r="O1189" s="65"/>
      <c r="P1189" s="69"/>
      <c r="Q1189" s="69"/>
      <c r="R1189" s="69"/>
      <c r="S1189" s="69"/>
    </row>
    <row r="1190" spans="1:19" s="26" customFormat="1" x14ac:dyDescent="0.2">
      <c r="A1190" s="69"/>
      <c r="B1190" s="63"/>
      <c r="C1190" s="64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64"/>
      <c r="O1190" s="65"/>
      <c r="P1190" s="69"/>
      <c r="Q1190" s="69"/>
      <c r="R1190" s="69"/>
      <c r="S1190" s="69"/>
    </row>
    <row r="1191" spans="1:19" s="26" customFormat="1" x14ac:dyDescent="0.2">
      <c r="A1191" s="69"/>
      <c r="B1191" s="63"/>
      <c r="C1191" s="64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64"/>
      <c r="O1191" s="65"/>
      <c r="P1191" s="69"/>
      <c r="Q1191" s="69"/>
      <c r="R1191" s="69"/>
      <c r="S1191" s="69"/>
    </row>
    <row r="1192" spans="1:19" s="26" customFormat="1" x14ac:dyDescent="0.2">
      <c r="A1192" s="69"/>
      <c r="B1192" s="63"/>
      <c r="C1192" s="64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64"/>
      <c r="O1192" s="65"/>
      <c r="P1192" s="69"/>
      <c r="Q1192" s="69"/>
      <c r="R1192" s="69"/>
      <c r="S1192" s="69"/>
    </row>
    <row r="1193" spans="1:19" s="26" customFormat="1" x14ac:dyDescent="0.2">
      <c r="A1193" s="69"/>
      <c r="B1193" s="63"/>
      <c r="C1193" s="64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64"/>
      <c r="O1193" s="65"/>
      <c r="P1193" s="69"/>
      <c r="Q1193" s="69"/>
      <c r="R1193" s="69"/>
      <c r="S1193" s="69"/>
    </row>
    <row r="1194" spans="1:19" s="26" customFormat="1" x14ac:dyDescent="0.2">
      <c r="A1194" s="69"/>
      <c r="B1194" s="63"/>
      <c r="C1194" s="64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64"/>
      <c r="O1194" s="65"/>
      <c r="P1194" s="69"/>
      <c r="Q1194" s="69"/>
      <c r="R1194" s="69"/>
      <c r="S1194" s="69"/>
    </row>
    <row r="1195" spans="1:19" s="26" customFormat="1" x14ac:dyDescent="0.2">
      <c r="A1195" s="69"/>
      <c r="B1195" s="63"/>
      <c r="C1195" s="64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64"/>
      <c r="O1195" s="65"/>
      <c r="P1195" s="69"/>
      <c r="Q1195" s="69"/>
      <c r="R1195" s="69"/>
      <c r="S1195" s="69"/>
    </row>
    <row r="1196" spans="1:19" s="26" customFormat="1" x14ac:dyDescent="0.2">
      <c r="A1196" s="69"/>
      <c r="B1196" s="63"/>
      <c r="C1196" s="64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64"/>
      <c r="O1196" s="65"/>
      <c r="P1196" s="69"/>
      <c r="Q1196" s="69"/>
      <c r="R1196" s="69"/>
      <c r="S1196" s="69"/>
    </row>
    <row r="1197" spans="1:19" s="26" customFormat="1" x14ac:dyDescent="0.2">
      <c r="A1197" s="69"/>
      <c r="B1197" s="63"/>
      <c r="C1197" s="64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64"/>
      <c r="O1197" s="65"/>
      <c r="P1197" s="69"/>
      <c r="Q1197" s="69"/>
      <c r="R1197" s="69"/>
      <c r="S1197" s="69"/>
    </row>
    <row r="1198" spans="1:19" s="26" customFormat="1" x14ac:dyDescent="0.2">
      <c r="A1198" s="69"/>
      <c r="B1198" s="63"/>
      <c r="C1198" s="64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64"/>
      <c r="O1198" s="65"/>
      <c r="P1198" s="69"/>
      <c r="Q1198" s="69"/>
      <c r="R1198" s="69"/>
      <c r="S1198" s="69"/>
    </row>
    <row r="1199" spans="1:19" s="26" customFormat="1" x14ac:dyDescent="0.2">
      <c r="A1199" s="69"/>
      <c r="B1199" s="63"/>
      <c r="C1199" s="64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64"/>
      <c r="O1199" s="65"/>
      <c r="P1199" s="69"/>
      <c r="Q1199" s="69"/>
      <c r="R1199" s="69"/>
      <c r="S1199" s="69"/>
    </row>
    <row r="1200" spans="1:19" s="26" customFormat="1" x14ac:dyDescent="0.2">
      <c r="A1200" s="69"/>
      <c r="B1200" s="63"/>
      <c r="C1200" s="64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64"/>
      <c r="O1200" s="65"/>
      <c r="P1200" s="69"/>
      <c r="Q1200" s="69"/>
      <c r="R1200" s="69"/>
      <c r="S1200" s="69"/>
    </row>
    <row r="1201" spans="1:19" s="26" customFormat="1" x14ac:dyDescent="0.2">
      <c r="A1201" s="69"/>
      <c r="B1201" s="63"/>
      <c r="C1201" s="64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64"/>
      <c r="O1201" s="65"/>
      <c r="P1201" s="69"/>
      <c r="Q1201" s="69"/>
      <c r="R1201" s="69"/>
      <c r="S1201" s="69"/>
    </row>
    <row r="1202" spans="1:19" s="26" customFormat="1" x14ac:dyDescent="0.2">
      <c r="A1202" s="69"/>
      <c r="B1202" s="63"/>
      <c r="C1202" s="64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64"/>
      <c r="O1202" s="65"/>
      <c r="P1202" s="69"/>
      <c r="Q1202" s="69"/>
      <c r="R1202" s="69"/>
      <c r="S1202" s="69"/>
    </row>
    <row r="1203" spans="1:19" s="26" customFormat="1" x14ac:dyDescent="0.2">
      <c r="A1203" s="69"/>
      <c r="B1203" s="63"/>
      <c r="C1203" s="64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64"/>
      <c r="O1203" s="65"/>
      <c r="P1203" s="69"/>
      <c r="Q1203" s="69"/>
      <c r="R1203" s="69"/>
      <c r="S1203" s="69"/>
    </row>
    <row r="1204" spans="1:19" s="26" customFormat="1" x14ac:dyDescent="0.2">
      <c r="A1204" s="69"/>
      <c r="B1204" s="63"/>
      <c r="C1204" s="64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64"/>
      <c r="O1204" s="65"/>
      <c r="P1204" s="69"/>
      <c r="Q1204" s="69"/>
      <c r="R1204" s="69"/>
      <c r="S1204" s="69"/>
    </row>
    <row r="1205" spans="1:19" s="26" customFormat="1" x14ac:dyDescent="0.2">
      <c r="A1205" s="69"/>
      <c r="B1205" s="63"/>
      <c r="C1205" s="64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64"/>
      <c r="O1205" s="65"/>
      <c r="P1205" s="69"/>
      <c r="Q1205" s="69"/>
      <c r="R1205" s="69"/>
      <c r="S1205" s="69"/>
    </row>
    <row r="1206" spans="1:19" s="26" customFormat="1" x14ac:dyDescent="0.2">
      <c r="A1206" s="69"/>
      <c r="B1206" s="63"/>
      <c r="C1206" s="64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64"/>
      <c r="O1206" s="65"/>
      <c r="P1206" s="69"/>
      <c r="Q1206" s="69"/>
      <c r="R1206" s="69"/>
      <c r="S1206" s="69"/>
    </row>
    <row r="1207" spans="1:19" s="26" customFormat="1" x14ac:dyDescent="0.2">
      <c r="A1207" s="69"/>
      <c r="B1207" s="63"/>
      <c r="C1207" s="64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64"/>
      <c r="O1207" s="65"/>
      <c r="P1207" s="69"/>
      <c r="Q1207" s="69"/>
      <c r="R1207" s="69"/>
      <c r="S1207" s="69"/>
    </row>
    <row r="1208" spans="1:19" s="26" customFormat="1" x14ac:dyDescent="0.2">
      <c r="A1208" s="69"/>
      <c r="B1208" s="63"/>
      <c r="C1208" s="64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64"/>
      <c r="O1208" s="65"/>
      <c r="P1208" s="69"/>
      <c r="Q1208" s="69"/>
      <c r="R1208" s="69"/>
      <c r="S1208" s="69"/>
    </row>
    <row r="1209" spans="1:19" s="26" customFormat="1" x14ac:dyDescent="0.2">
      <c r="A1209" s="69"/>
      <c r="B1209" s="63"/>
      <c r="C1209" s="64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64"/>
      <c r="O1209" s="65"/>
      <c r="P1209" s="69"/>
      <c r="Q1209" s="69"/>
      <c r="R1209" s="69"/>
      <c r="S1209" s="69"/>
    </row>
    <row r="1210" spans="1:19" s="26" customFormat="1" x14ac:dyDescent="0.2">
      <c r="A1210" s="69"/>
      <c r="B1210" s="63"/>
      <c r="C1210" s="64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64"/>
      <c r="O1210" s="65"/>
      <c r="P1210" s="69"/>
      <c r="Q1210" s="69"/>
      <c r="R1210" s="69"/>
      <c r="S1210" s="69"/>
    </row>
    <row r="1211" spans="1:19" s="26" customFormat="1" x14ac:dyDescent="0.2">
      <c r="A1211" s="69"/>
      <c r="B1211" s="63"/>
      <c r="C1211" s="64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64"/>
      <c r="O1211" s="65"/>
      <c r="P1211" s="69"/>
      <c r="Q1211" s="69"/>
      <c r="R1211" s="69"/>
      <c r="S1211" s="69"/>
    </row>
    <row r="1212" spans="1:19" s="26" customFormat="1" x14ac:dyDescent="0.2">
      <c r="A1212" s="69"/>
      <c r="B1212" s="63"/>
      <c r="C1212" s="64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64"/>
      <c r="O1212" s="65"/>
      <c r="P1212" s="69"/>
      <c r="Q1212" s="69"/>
      <c r="R1212" s="69"/>
      <c r="S1212" s="69"/>
    </row>
    <row r="1213" spans="1:19" s="26" customFormat="1" x14ac:dyDescent="0.2">
      <c r="A1213" s="69"/>
      <c r="B1213" s="63"/>
      <c r="C1213" s="64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64"/>
      <c r="O1213" s="65"/>
      <c r="P1213" s="69"/>
      <c r="Q1213" s="69"/>
      <c r="R1213" s="69"/>
      <c r="S1213" s="69"/>
    </row>
    <row r="1214" spans="1:19" s="26" customFormat="1" x14ac:dyDescent="0.2">
      <c r="A1214" s="69"/>
      <c r="B1214" s="63"/>
      <c r="C1214" s="64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64"/>
      <c r="O1214" s="65"/>
      <c r="P1214" s="69"/>
      <c r="Q1214" s="69"/>
      <c r="R1214" s="69"/>
      <c r="S1214" s="69"/>
    </row>
    <row r="1215" spans="1:19" s="26" customFormat="1" x14ac:dyDescent="0.2">
      <c r="A1215" s="69"/>
      <c r="B1215" s="63"/>
      <c r="C1215" s="64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64"/>
      <c r="O1215" s="65"/>
      <c r="P1215" s="69"/>
      <c r="Q1215" s="69"/>
      <c r="R1215" s="69"/>
      <c r="S1215" s="69"/>
    </row>
    <row r="1216" spans="1:19" s="26" customFormat="1" x14ac:dyDescent="0.2">
      <c r="A1216" s="69"/>
      <c r="B1216" s="63"/>
      <c r="C1216" s="64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64"/>
      <c r="O1216" s="65"/>
      <c r="P1216" s="69"/>
      <c r="Q1216" s="69"/>
      <c r="R1216" s="69"/>
      <c r="S1216" s="69"/>
    </row>
    <row r="1217" spans="1:19" s="26" customFormat="1" x14ac:dyDescent="0.2">
      <c r="A1217" s="69"/>
      <c r="B1217" s="63"/>
      <c r="C1217" s="64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64"/>
      <c r="O1217" s="65"/>
      <c r="P1217" s="69"/>
      <c r="Q1217" s="69"/>
      <c r="R1217" s="69"/>
      <c r="S1217" s="69"/>
    </row>
    <row r="1218" spans="1:19" s="26" customFormat="1" x14ac:dyDescent="0.2">
      <c r="A1218" s="69"/>
      <c r="B1218" s="63"/>
      <c r="C1218" s="64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64"/>
      <c r="O1218" s="65"/>
      <c r="P1218" s="69"/>
      <c r="Q1218" s="69"/>
      <c r="R1218" s="69"/>
      <c r="S1218" s="69"/>
    </row>
    <row r="1219" spans="1:19" s="26" customFormat="1" x14ac:dyDescent="0.2">
      <c r="A1219" s="69"/>
      <c r="B1219" s="63"/>
      <c r="C1219" s="64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64"/>
      <c r="O1219" s="65"/>
      <c r="P1219" s="69"/>
      <c r="Q1219" s="69"/>
      <c r="R1219" s="69"/>
      <c r="S1219" s="69"/>
    </row>
    <row r="1220" spans="1:19" s="26" customFormat="1" x14ac:dyDescent="0.2">
      <c r="A1220" s="69"/>
      <c r="B1220" s="63"/>
      <c r="C1220" s="64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64"/>
      <c r="O1220" s="65"/>
      <c r="P1220" s="69"/>
      <c r="Q1220" s="69"/>
      <c r="R1220" s="69"/>
      <c r="S1220" s="69"/>
    </row>
    <row r="1221" spans="1:19" s="26" customFormat="1" x14ac:dyDescent="0.2">
      <c r="A1221" s="69"/>
      <c r="B1221" s="63"/>
      <c r="C1221" s="64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64"/>
      <c r="O1221" s="65"/>
      <c r="P1221" s="69"/>
      <c r="Q1221" s="69"/>
      <c r="R1221" s="69"/>
      <c r="S1221" s="69"/>
    </row>
    <row r="1222" spans="1:19" s="26" customFormat="1" x14ac:dyDescent="0.2">
      <c r="A1222" s="69"/>
      <c r="B1222" s="63"/>
      <c r="C1222" s="64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64"/>
      <c r="O1222" s="65"/>
      <c r="P1222" s="69"/>
      <c r="Q1222" s="69"/>
      <c r="R1222" s="69"/>
      <c r="S1222" s="69"/>
    </row>
    <row r="1223" spans="1:19" s="26" customFormat="1" x14ac:dyDescent="0.2">
      <c r="A1223" s="69"/>
      <c r="B1223" s="63"/>
      <c r="C1223" s="64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64"/>
      <c r="O1223" s="65"/>
      <c r="P1223" s="69"/>
      <c r="Q1223" s="69"/>
      <c r="R1223" s="69"/>
      <c r="S1223" s="69"/>
    </row>
    <row r="1224" spans="1:19" s="26" customFormat="1" x14ac:dyDescent="0.2">
      <c r="A1224" s="69"/>
      <c r="B1224" s="63"/>
      <c r="C1224" s="64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64"/>
      <c r="O1224" s="65"/>
      <c r="P1224" s="69"/>
      <c r="Q1224" s="69"/>
      <c r="R1224" s="69"/>
      <c r="S1224" s="69"/>
    </row>
    <row r="1225" spans="1:19" s="26" customFormat="1" x14ac:dyDescent="0.2">
      <c r="A1225" s="69"/>
      <c r="B1225" s="63"/>
      <c r="C1225" s="64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64"/>
      <c r="O1225" s="65"/>
      <c r="P1225" s="69"/>
      <c r="Q1225" s="69"/>
      <c r="R1225" s="69"/>
      <c r="S1225" s="69"/>
    </row>
    <row r="1226" spans="1:19" s="26" customFormat="1" x14ac:dyDescent="0.2">
      <c r="A1226" s="69"/>
      <c r="B1226" s="63"/>
      <c r="C1226" s="64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64"/>
      <c r="O1226" s="65"/>
      <c r="P1226" s="69"/>
      <c r="Q1226" s="69"/>
      <c r="R1226" s="69"/>
      <c r="S1226" s="69"/>
    </row>
    <row r="1227" spans="1:19" s="26" customFormat="1" x14ac:dyDescent="0.2">
      <c r="A1227" s="69"/>
      <c r="B1227" s="63"/>
      <c r="C1227" s="64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64"/>
      <c r="O1227" s="65"/>
      <c r="P1227" s="69"/>
      <c r="Q1227" s="69"/>
      <c r="R1227" s="69"/>
      <c r="S1227" s="69"/>
    </row>
    <row r="1228" spans="1:19" s="26" customFormat="1" x14ac:dyDescent="0.2">
      <c r="A1228" s="69"/>
      <c r="B1228" s="63"/>
      <c r="C1228" s="64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64"/>
      <c r="O1228" s="65"/>
      <c r="P1228" s="69"/>
      <c r="Q1228" s="69"/>
      <c r="R1228" s="69"/>
      <c r="S1228" s="69"/>
    </row>
    <row r="1229" spans="1:19" s="26" customFormat="1" x14ac:dyDescent="0.2">
      <c r="A1229" s="69"/>
      <c r="B1229" s="63"/>
      <c r="C1229" s="64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64"/>
      <c r="O1229" s="65"/>
      <c r="P1229" s="69"/>
      <c r="Q1229" s="69"/>
      <c r="R1229" s="69"/>
      <c r="S1229" s="69"/>
    </row>
    <row r="1230" spans="1:19" s="26" customFormat="1" x14ac:dyDescent="0.2">
      <c r="A1230" s="69"/>
      <c r="B1230" s="63"/>
      <c r="C1230" s="64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64"/>
      <c r="O1230" s="65"/>
      <c r="P1230" s="69"/>
      <c r="Q1230" s="69"/>
      <c r="R1230" s="69"/>
      <c r="S1230" s="69"/>
    </row>
    <row r="1231" spans="1:19" s="26" customFormat="1" x14ac:dyDescent="0.2">
      <c r="A1231" s="69"/>
      <c r="B1231" s="63"/>
      <c r="C1231" s="64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64"/>
      <c r="O1231" s="65"/>
      <c r="P1231" s="69"/>
      <c r="Q1231" s="69"/>
      <c r="R1231" s="69"/>
      <c r="S1231" s="69"/>
    </row>
    <row r="1232" spans="1:19" s="26" customFormat="1" x14ac:dyDescent="0.2">
      <c r="A1232" s="69"/>
      <c r="B1232" s="63"/>
      <c r="C1232" s="64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64"/>
      <c r="O1232" s="65"/>
      <c r="P1232" s="69"/>
      <c r="Q1232" s="69"/>
      <c r="R1232" s="69"/>
      <c r="S1232" s="69"/>
    </row>
    <row r="1233" spans="1:19" s="26" customFormat="1" x14ac:dyDescent="0.2">
      <c r="A1233" s="69"/>
      <c r="B1233" s="63"/>
      <c r="C1233" s="64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64"/>
      <c r="O1233" s="65"/>
      <c r="P1233" s="69"/>
      <c r="Q1233" s="69"/>
      <c r="R1233" s="69"/>
      <c r="S1233" s="69"/>
    </row>
    <row r="1234" spans="1:19" s="26" customFormat="1" x14ac:dyDescent="0.2">
      <c r="A1234" s="69"/>
      <c r="B1234" s="63"/>
      <c r="C1234" s="64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64"/>
      <c r="O1234" s="65"/>
      <c r="P1234" s="69"/>
      <c r="Q1234" s="69"/>
      <c r="R1234" s="69"/>
      <c r="S1234" s="69"/>
    </row>
    <row r="1235" spans="1:19" s="26" customFormat="1" x14ac:dyDescent="0.2">
      <c r="A1235" s="69"/>
      <c r="B1235" s="63"/>
      <c r="C1235" s="64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64"/>
      <c r="O1235" s="65"/>
      <c r="P1235" s="69"/>
      <c r="Q1235" s="69"/>
      <c r="R1235" s="69"/>
      <c r="S1235" s="69"/>
    </row>
    <row r="1236" spans="1:19" s="26" customFormat="1" x14ac:dyDescent="0.2">
      <c r="A1236" s="69"/>
      <c r="B1236" s="63"/>
      <c r="C1236" s="64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64"/>
      <c r="O1236" s="65"/>
      <c r="P1236" s="69"/>
      <c r="Q1236" s="69"/>
      <c r="R1236" s="69"/>
      <c r="S1236" s="69"/>
    </row>
    <row r="1237" spans="1:19" s="26" customFormat="1" x14ac:dyDescent="0.2">
      <c r="A1237" s="69"/>
      <c r="B1237" s="63"/>
      <c r="C1237" s="64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64"/>
      <c r="O1237" s="65"/>
      <c r="P1237" s="69"/>
      <c r="Q1237" s="69"/>
      <c r="R1237" s="69"/>
      <c r="S1237" s="69"/>
    </row>
    <row r="1238" spans="1:19" s="26" customFormat="1" x14ac:dyDescent="0.2">
      <c r="A1238" s="69"/>
      <c r="B1238" s="63"/>
      <c r="C1238" s="64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64"/>
      <c r="O1238" s="65"/>
      <c r="P1238" s="69"/>
      <c r="Q1238" s="69"/>
      <c r="R1238" s="69"/>
      <c r="S1238" s="69"/>
    </row>
    <row r="1239" spans="1:19" s="26" customFormat="1" x14ac:dyDescent="0.2">
      <c r="A1239" s="69"/>
      <c r="B1239" s="63"/>
      <c r="C1239" s="64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64"/>
      <c r="O1239" s="65"/>
      <c r="P1239" s="69"/>
      <c r="Q1239" s="69"/>
      <c r="R1239" s="69"/>
      <c r="S1239" s="69"/>
    </row>
    <row r="1240" spans="1:19" s="26" customFormat="1" x14ac:dyDescent="0.2">
      <c r="A1240" s="69"/>
      <c r="B1240" s="63"/>
      <c r="C1240" s="64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64"/>
      <c r="O1240" s="65"/>
      <c r="P1240" s="69"/>
      <c r="Q1240" s="69"/>
      <c r="R1240" s="69"/>
      <c r="S1240" s="69"/>
    </row>
    <row r="1241" spans="1:19" s="26" customFormat="1" x14ac:dyDescent="0.2">
      <c r="A1241" s="69"/>
      <c r="B1241" s="63"/>
      <c r="C1241" s="64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64"/>
      <c r="O1241" s="65"/>
      <c r="P1241" s="69"/>
      <c r="Q1241" s="69"/>
      <c r="R1241" s="69"/>
      <c r="S1241" s="69"/>
    </row>
    <row r="1242" spans="1:19" s="26" customFormat="1" x14ac:dyDescent="0.2">
      <c r="A1242" s="69"/>
      <c r="B1242" s="63"/>
      <c r="C1242" s="64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64"/>
      <c r="O1242" s="65"/>
      <c r="P1242" s="69"/>
      <c r="Q1242" s="69"/>
      <c r="R1242" s="69"/>
      <c r="S1242" s="69"/>
    </row>
    <row r="1243" spans="1:19" s="26" customFormat="1" x14ac:dyDescent="0.2">
      <c r="A1243" s="69"/>
      <c r="B1243" s="63"/>
      <c r="C1243" s="64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64"/>
      <c r="O1243" s="65"/>
      <c r="P1243" s="69"/>
      <c r="Q1243" s="69"/>
      <c r="R1243" s="69"/>
      <c r="S1243" s="69"/>
    </row>
    <row r="1244" spans="1:19" s="26" customFormat="1" x14ac:dyDescent="0.2">
      <c r="A1244" s="69"/>
      <c r="B1244" s="63"/>
      <c r="C1244" s="64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64"/>
      <c r="O1244" s="65"/>
      <c r="P1244" s="69"/>
      <c r="Q1244" s="69"/>
      <c r="R1244" s="69"/>
      <c r="S1244" s="69"/>
    </row>
    <row r="1245" spans="1:19" s="26" customFormat="1" x14ac:dyDescent="0.2">
      <c r="A1245" s="69"/>
      <c r="B1245" s="63"/>
      <c r="C1245" s="64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64"/>
      <c r="O1245" s="65"/>
      <c r="P1245" s="69"/>
      <c r="Q1245" s="69"/>
      <c r="R1245" s="69"/>
      <c r="S1245" s="69"/>
    </row>
    <row r="1246" spans="1:19" s="26" customFormat="1" x14ac:dyDescent="0.2">
      <c r="A1246" s="69"/>
      <c r="B1246" s="63"/>
      <c r="C1246" s="64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64"/>
      <c r="O1246" s="65"/>
      <c r="P1246" s="69"/>
      <c r="Q1246" s="69"/>
      <c r="R1246" s="69"/>
      <c r="S1246" s="69"/>
    </row>
    <row r="1247" spans="1:19" s="26" customFormat="1" x14ac:dyDescent="0.2">
      <c r="A1247" s="69"/>
      <c r="B1247" s="63"/>
      <c r="C1247" s="64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64"/>
      <c r="O1247" s="65"/>
      <c r="P1247" s="69"/>
      <c r="Q1247" s="69"/>
      <c r="R1247" s="69"/>
      <c r="S1247" s="69"/>
    </row>
    <row r="1248" spans="1:19" s="26" customFormat="1" x14ac:dyDescent="0.2">
      <c r="A1248" s="69"/>
      <c r="B1248" s="63"/>
      <c r="C1248" s="64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64"/>
      <c r="O1248" s="65"/>
      <c r="P1248" s="69"/>
      <c r="Q1248" s="69"/>
      <c r="R1248" s="69"/>
      <c r="S1248" s="69"/>
    </row>
    <row r="1249" spans="1:19" s="26" customFormat="1" x14ac:dyDescent="0.2">
      <c r="A1249" s="69"/>
      <c r="B1249" s="63"/>
      <c r="C1249" s="64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64"/>
      <c r="O1249" s="65"/>
      <c r="P1249" s="69"/>
      <c r="Q1249" s="69"/>
      <c r="R1249" s="69"/>
      <c r="S1249" s="69"/>
    </row>
    <row r="1250" spans="1:19" s="26" customFormat="1" x14ac:dyDescent="0.2">
      <c r="A1250" s="69"/>
      <c r="B1250" s="63"/>
      <c r="C1250" s="64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64"/>
      <c r="O1250" s="65"/>
      <c r="P1250" s="69"/>
      <c r="Q1250" s="69"/>
      <c r="R1250" s="69"/>
      <c r="S1250" s="69"/>
    </row>
    <row r="1251" spans="1:19" s="26" customFormat="1" x14ac:dyDescent="0.2">
      <c r="A1251" s="69"/>
      <c r="B1251" s="63"/>
      <c r="C1251" s="64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64"/>
      <c r="O1251" s="65"/>
      <c r="P1251" s="69"/>
      <c r="Q1251" s="69"/>
      <c r="R1251" s="69"/>
      <c r="S1251" s="69"/>
    </row>
    <row r="1252" spans="1:19" s="26" customFormat="1" x14ac:dyDescent="0.2">
      <c r="A1252" s="69"/>
      <c r="B1252" s="63"/>
      <c r="C1252" s="64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64"/>
      <c r="O1252" s="65"/>
      <c r="P1252" s="69"/>
      <c r="Q1252" s="69"/>
      <c r="R1252" s="69"/>
      <c r="S1252" s="69"/>
    </row>
    <row r="1253" spans="1:19" s="26" customFormat="1" x14ac:dyDescent="0.2">
      <c r="A1253" s="69"/>
      <c r="B1253" s="63"/>
      <c r="C1253" s="64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64"/>
      <c r="O1253" s="65"/>
      <c r="P1253" s="69"/>
      <c r="Q1253" s="69"/>
      <c r="R1253" s="69"/>
      <c r="S1253" s="69"/>
    </row>
    <row r="1254" spans="1:19" s="26" customFormat="1" x14ac:dyDescent="0.2">
      <c r="A1254" s="69"/>
      <c r="B1254" s="63"/>
      <c r="C1254" s="64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64"/>
      <c r="O1254" s="65"/>
      <c r="P1254" s="69"/>
      <c r="Q1254" s="69"/>
      <c r="R1254" s="69"/>
      <c r="S1254" s="69"/>
    </row>
    <row r="1255" spans="1:19" s="26" customFormat="1" x14ac:dyDescent="0.2">
      <c r="A1255" s="69"/>
      <c r="B1255" s="63"/>
      <c r="C1255" s="64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64"/>
      <c r="O1255" s="65"/>
      <c r="P1255" s="69"/>
      <c r="Q1255" s="69"/>
      <c r="R1255" s="69"/>
      <c r="S1255" s="69"/>
    </row>
    <row r="1256" spans="1:19" s="26" customFormat="1" x14ac:dyDescent="0.2">
      <c r="A1256" s="69"/>
      <c r="B1256" s="63"/>
      <c r="C1256" s="64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64"/>
      <c r="O1256" s="65"/>
      <c r="P1256" s="69"/>
      <c r="Q1256" s="69"/>
      <c r="R1256" s="69"/>
      <c r="S1256" s="69"/>
    </row>
    <row r="1257" spans="1:19" s="26" customFormat="1" x14ac:dyDescent="0.2">
      <c r="A1257" s="69"/>
      <c r="B1257" s="63"/>
      <c r="C1257" s="64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64"/>
      <c r="O1257" s="65"/>
      <c r="P1257" s="69"/>
      <c r="Q1257" s="69"/>
      <c r="R1257" s="69"/>
      <c r="S1257" s="69"/>
    </row>
    <row r="1258" spans="1:19" s="26" customFormat="1" x14ac:dyDescent="0.2">
      <c r="A1258" s="69"/>
      <c r="B1258" s="63"/>
      <c r="C1258" s="64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64"/>
      <c r="O1258" s="65"/>
      <c r="P1258" s="69"/>
      <c r="Q1258" s="69"/>
      <c r="R1258" s="69"/>
      <c r="S1258" s="69"/>
    </row>
    <row r="1259" spans="1:19" s="26" customFormat="1" x14ac:dyDescent="0.2">
      <c r="A1259" s="69"/>
      <c r="B1259" s="63"/>
      <c r="C1259" s="64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64"/>
      <c r="O1259" s="65"/>
      <c r="P1259" s="69"/>
      <c r="Q1259" s="69"/>
      <c r="R1259" s="69"/>
      <c r="S1259" s="69"/>
    </row>
    <row r="1260" spans="1:19" s="26" customFormat="1" x14ac:dyDescent="0.2">
      <c r="A1260" s="69"/>
      <c r="B1260" s="63"/>
      <c r="C1260" s="64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64"/>
      <c r="O1260" s="65"/>
      <c r="P1260" s="69"/>
      <c r="Q1260" s="69"/>
      <c r="R1260" s="69"/>
      <c r="S1260" s="69"/>
    </row>
    <row r="1261" spans="1:19" s="26" customFormat="1" x14ac:dyDescent="0.2">
      <c r="A1261" s="69"/>
      <c r="B1261" s="63"/>
      <c r="C1261" s="64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64"/>
      <c r="O1261" s="65"/>
      <c r="P1261" s="69"/>
      <c r="Q1261" s="69"/>
      <c r="R1261" s="69"/>
      <c r="S1261" s="69"/>
    </row>
    <row r="1262" spans="1:19" s="26" customFormat="1" x14ac:dyDescent="0.2">
      <c r="A1262" s="69"/>
      <c r="B1262" s="63"/>
      <c r="C1262" s="64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64"/>
      <c r="O1262" s="65"/>
      <c r="P1262" s="69"/>
      <c r="Q1262" s="69"/>
      <c r="R1262" s="69"/>
      <c r="S1262" s="69"/>
    </row>
    <row r="1263" spans="1:19" s="26" customFormat="1" x14ac:dyDescent="0.2">
      <c r="A1263" s="69"/>
      <c r="B1263" s="63"/>
      <c r="C1263" s="64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64"/>
      <c r="O1263" s="65"/>
      <c r="P1263" s="69"/>
      <c r="Q1263" s="69"/>
      <c r="R1263" s="69"/>
      <c r="S1263" s="69"/>
    </row>
    <row r="1264" spans="1:19" s="26" customFormat="1" x14ac:dyDescent="0.2">
      <c r="A1264" s="69"/>
      <c r="B1264" s="63"/>
      <c r="C1264" s="64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64"/>
      <c r="O1264" s="65"/>
      <c r="P1264" s="69"/>
      <c r="Q1264" s="69"/>
      <c r="R1264" s="69"/>
      <c r="S1264" s="69"/>
    </row>
    <row r="1265" spans="1:19" s="26" customFormat="1" x14ac:dyDescent="0.2">
      <c r="A1265" s="69"/>
      <c r="B1265" s="63"/>
      <c r="C1265" s="64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64"/>
      <c r="O1265" s="65"/>
      <c r="P1265" s="69"/>
      <c r="Q1265" s="69"/>
      <c r="R1265" s="69"/>
      <c r="S1265" s="69"/>
    </row>
    <row r="1266" spans="1:19" s="26" customFormat="1" x14ac:dyDescent="0.2">
      <c r="A1266" s="69"/>
      <c r="B1266" s="63"/>
      <c r="C1266" s="64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64"/>
      <c r="O1266" s="65"/>
      <c r="P1266" s="69"/>
      <c r="Q1266" s="69"/>
      <c r="R1266" s="69"/>
      <c r="S1266" s="69"/>
    </row>
    <row r="1267" spans="1:19" s="26" customFormat="1" x14ac:dyDescent="0.2">
      <c r="A1267" s="69"/>
      <c r="B1267" s="63"/>
      <c r="C1267" s="64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64"/>
      <c r="O1267" s="65"/>
      <c r="P1267" s="69"/>
      <c r="Q1267" s="69"/>
      <c r="R1267" s="69"/>
      <c r="S1267" s="69"/>
    </row>
    <row r="1268" spans="1:19" s="26" customFormat="1" x14ac:dyDescent="0.2">
      <c r="A1268" s="69"/>
      <c r="B1268" s="63"/>
      <c r="C1268" s="64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64"/>
      <c r="O1268" s="65"/>
      <c r="P1268" s="69"/>
      <c r="Q1268" s="69"/>
      <c r="R1268" s="69"/>
      <c r="S1268" s="69"/>
    </row>
    <row r="1269" spans="1:19" s="26" customFormat="1" x14ac:dyDescent="0.2">
      <c r="A1269" s="69"/>
      <c r="B1269" s="63"/>
      <c r="C1269" s="64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64"/>
      <c r="O1269" s="65"/>
      <c r="P1269" s="69"/>
      <c r="Q1269" s="69"/>
      <c r="R1269" s="69"/>
      <c r="S1269" s="69"/>
    </row>
    <row r="1270" spans="1:19" s="26" customFormat="1" x14ac:dyDescent="0.2">
      <c r="A1270" s="69"/>
      <c r="B1270" s="63"/>
      <c r="C1270" s="64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64"/>
      <c r="O1270" s="65"/>
      <c r="P1270" s="69"/>
      <c r="Q1270" s="69"/>
      <c r="R1270" s="69"/>
      <c r="S1270" s="69"/>
    </row>
    <row r="1271" spans="1:19" s="26" customFormat="1" x14ac:dyDescent="0.2">
      <c r="A1271" s="69"/>
      <c r="B1271" s="63"/>
      <c r="C1271" s="64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64"/>
      <c r="O1271" s="65"/>
      <c r="P1271" s="69"/>
      <c r="Q1271" s="69"/>
      <c r="R1271" s="69"/>
      <c r="S1271" s="69"/>
    </row>
    <row r="1272" spans="1:19" s="26" customFormat="1" x14ac:dyDescent="0.2">
      <c r="A1272" s="69"/>
      <c r="B1272" s="63"/>
      <c r="C1272" s="64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64"/>
      <c r="O1272" s="65"/>
      <c r="P1272" s="69"/>
      <c r="Q1272" s="69"/>
      <c r="R1272" s="69"/>
      <c r="S1272" s="69"/>
    </row>
    <row r="1273" spans="1:19" s="26" customFormat="1" x14ac:dyDescent="0.2">
      <c r="A1273" s="69"/>
      <c r="B1273" s="63"/>
      <c r="C1273" s="64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64"/>
      <c r="O1273" s="65"/>
      <c r="P1273" s="69"/>
      <c r="Q1273" s="69"/>
      <c r="R1273" s="69"/>
      <c r="S1273" s="69"/>
    </row>
    <row r="1274" spans="1:19" s="26" customFormat="1" x14ac:dyDescent="0.2">
      <c r="A1274" s="69"/>
      <c r="B1274" s="63"/>
      <c r="C1274" s="64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64"/>
      <c r="O1274" s="65"/>
      <c r="P1274" s="69"/>
      <c r="Q1274" s="69"/>
      <c r="R1274" s="69"/>
      <c r="S1274" s="69"/>
    </row>
    <row r="1275" spans="1:19" s="26" customFormat="1" x14ac:dyDescent="0.2">
      <c r="A1275" s="69"/>
      <c r="B1275" s="63"/>
      <c r="C1275" s="64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64"/>
      <c r="O1275" s="65"/>
      <c r="P1275" s="69"/>
      <c r="Q1275" s="69"/>
      <c r="R1275" s="69"/>
      <c r="S1275" s="69"/>
    </row>
    <row r="1276" spans="1:19" s="26" customFormat="1" x14ac:dyDescent="0.2">
      <c r="A1276" s="69"/>
      <c r="B1276" s="63"/>
      <c r="C1276" s="64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64"/>
      <c r="O1276" s="65"/>
      <c r="P1276" s="69"/>
      <c r="Q1276" s="69"/>
      <c r="R1276" s="69"/>
      <c r="S1276" s="69"/>
    </row>
    <row r="1277" spans="1:19" s="26" customFormat="1" x14ac:dyDescent="0.2">
      <c r="A1277" s="69"/>
      <c r="B1277" s="63"/>
      <c r="C1277" s="64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64"/>
      <c r="O1277" s="65"/>
      <c r="P1277" s="69"/>
      <c r="Q1277" s="69"/>
      <c r="R1277" s="69"/>
      <c r="S1277" s="69"/>
    </row>
    <row r="1278" spans="1:19" s="26" customFormat="1" x14ac:dyDescent="0.2">
      <c r="A1278" s="69"/>
      <c r="B1278" s="63"/>
      <c r="C1278" s="64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64"/>
      <c r="O1278" s="65"/>
      <c r="P1278" s="69"/>
      <c r="Q1278" s="69"/>
      <c r="R1278" s="69"/>
      <c r="S1278" s="69"/>
    </row>
    <row r="1279" spans="1:19" s="26" customFormat="1" x14ac:dyDescent="0.2">
      <c r="A1279" s="69"/>
      <c r="B1279" s="63"/>
      <c r="C1279" s="64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64"/>
      <c r="O1279" s="65"/>
      <c r="P1279" s="69"/>
      <c r="Q1279" s="69"/>
      <c r="R1279" s="69"/>
      <c r="S1279" s="69"/>
    </row>
    <row r="1280" spans="1:19" s="26" customFormat="1" x14ac:dyDescent="0.2">
      <c r="A1280" s="69"/>
      <c r="B1280" s="63"/>
      <c r="C1280" s="64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64"/>
      <c r="O1280" s="65"/>
      <c r="P1280" s="69"/>
      <c r="Q1280" s="69"/>
      <c r="R1280" s="69"/>
      <c r="S1280" s="69"/>
    </row>
    <row r="1281" spans="1:19" s="26" customFormat="1" x14ac:dyDescent="0.2">
      <c r="A1281" s="69"/>
      <c r="B1281" s="63"/>
      <c r="C1281" s="64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64"/>
      <c r="O1281" s="65"/>
      <c r="P1281" s="69"/>
      <c r="Q1281" s="69"/>
      <c r="R1281" s="69"/>
      <c r="S1281" s="69"/>
    </row>
    <row r="1282" spans="1:19" s="26" customFormat="1" x14ac:dyDescent="0.2">
      <c r="A1282" s="69"/>
      <c r="B1282" s="63"/>
      <c r="C1282" s="64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64"/>
      <c r="O1282" s="65"/>
      <c r="P1282" s="69"/>
      <c r="Q1282" s="69"/>
      <c r="R1282" s="69"/>
      <c r="S1282" s="69"/>
    </row>
    <row r="1283" spans="1:19" s="26" customFormat="1" x14ac:dyDescent="0.2">
      <c r="A1283" s="69"/>
      <c r="B1283" s="63"/>
      <c r="C1283" s="64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64"/>
      <c r="O1283" s="65"/>
      <c r="P1283" s="69"/>
      <c r="Q1283" s="69"/>
      <c r="R1283" s="69"/>
      <c r="S1283" s="69"/>
    </row>
    <row r="1284" spans="1:19" s="26" customFormat="1" x14ac:dyDescent="0.2">
      <c r="A1284" s="69"/>
      <c r="B1284" s="63"/>
      <c r="C1284" s="64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64"/>
      <c r="O1284" s="65"/>
      <c r="P1284" s="69"/>
      <c r="Q1284" s="69"/>
      <c r="R1284" s="69"/>
      <c r="S1284" s="69"/>
    </row>
    <row r="1285" spans="1:19" s="26" customFormat="1" x14ac:dyDescent="0.2">
      <c r="A1285" s="69"/>
      <c r="B1285" s="63"/>
      <c r="C1285" s="64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64"/>
      <c r="O1285" s="65"/>
      <c r="P1285" s="69"/>
      <c r="Q1285" s="69"/>
      <c r="R1285" s="69"/>
      <c r="S1285" s="69"/>
    </row>
    <row r="1286" spans="1:19" s="26" customFormat="1" x14ac:dyDescent="0.2">
      <c r="A1286" s="69"/>
      <c r="B1286" s="63"/>
      <c r="C1286" s="64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64"/>
      <c r="O1286" s="65"/>
      <c r="P1286" s="69"/>
      <c r="Q1286" s="69"/>
      <c r="R1286" s="69"/>
      <c r="S1286" s="69"/>
    </row>
    <row r="1287" spans="1:19" s="26" customFormat="1" x14ac:dyDescent="0.2">
      <c r="A1287" s="69"/>
      <c r="B1287" s="63"/>
      <c r="C1287" s="64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64"/>
      <c r="O1287" s="65"/>
      <c r="P1287" s="69"/>
      <c r="Q1287" s="69"/>
      <c r="R1287" s="69"/>
      <c r="S1287" s="69"/>
    </row>
    <row r="1288" spans="1:19" s="26" customFormat="1" x14ac:dyDescent="0.2">
      <c r="A1288" s="69"/>
      <c r="B1288" s="63"/>
      <c r="C1288" s="64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64"/>
      <c r="O1288" s="65"/>
      <c r="P1288" s="69"/>
      <c r="Q1288" s="69"/>
      <c r="R1288" s="69"/>
      <c r="S1288" s="69"/>
    </row>
    <row r="1289" spans="1:19" s="26" customFormat="1" x14ac:dyDescent="0.2">
      <c r="A1289" s="69"/>
      <c r="B1289" s="63"/>
      <c r="C1289" s="64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64"/>
      <c r="O1289" s="65"/>
      <c r="P1289" s="69"/>
      <c r="Q1289" s="69"/>
      <c r="R1289" s="69"/>
      <c r="S1289" s="69"/>
    </row>
    <row r="1290" spans="1:19" s="26" customFormat="1" x14ac:dyDescent="0.2">
      <c r="A1290" s="69"/>
      <c r="B1290" s="63"/>
      <c r="C1290" s="64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64"/>
      <c r="O1290" s="65"/>
      <c r="P1290" s="69"/>
      <c r="Q1290" s="69"/>
      <c r="R1290" s="69"/>
      <c r="S1290" s="69"/>
    </row>
    <row r="1291" spans="1:19" s="26" customFormat="1" x14ac:dyDescent="0.2">
      <c r="A1291" s="69"/>
      <c r="B1291" s="63"/>
      <c r="C1291" s="64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64"/>
      <c r="O1291" s="65"/>
      <c r="P1291" s="69"/>
      <c r="Q1291" s="69"/>
      <c r="R1291" s="69"/>
      <c r="S1291" s="69"/>
    </row>
    <row r="1292" spans="1:19" s="26" customFormat="1" x14ac:dyDescent="0.2">
      <c r="A1292" s="69"/>
      <c r="B1292" s="63"/>
      <c r="C1292" s="64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64"/>
      <c r="O1292" s="65"/>
      <c r="P1292" s="69"/>
      <c r="Q1292" s="69"/>
      <c r="R1292" s="69"/>
      <c r="S1292" s="69"/>
    </row>
    <row r="1293" spans="1:19" s="26" customFormat="1" x14ac:dyDescent="0.2">
      <c r="A1293" s="69"/>
      <c r="B1293" s="63"/>
      <c r="C1293" s="64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64"/>
      <c r="O1293" s="65"/>
      <c r="P1293" s="69"/>
      <c r="Q1293" s="69"/>
      <c r="R1293" s="69"/>
      <c r="S1293" s="69"/>
    </row>
    <row r="1294" spans="1:19" s="26" customFormat="1" x14ac:dyDescent="0.2">
      <c r="A1294" s="69"/>
      <c r="B1294" s="63"/>
      <c r="C1294" s="64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64"/>
      <c r="O1294" s="65"/>
      <c r="P1294" s="69"/>
      <c r="Q1294" s="69"/>
      <c r="R1294" s="69"/>
      <c r="S1294" s="69"/>
    </row>
    <row r="1295" spans="1:19" s="26" customFormat="1" x14ac:dyDescent="0.2">
      <c r="A1295" s="69"/>
      <c r="B1295" s="63"/>
      <c r="C1295" s="64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64"/>
      <c r="O1295" s="65"/>
      <c r="P1295" s="69"/>
      <c r="Q1295" s="69"/>
      <c r="R1295" s="69"/>
      <c r="S1295" s="69"/>
    </row>
    <row r="1296" spans="1:19" s="26" customFormat="1" x14ac:dyDescent="0.2">
      <c r="A1296" s="69"/>
      <c r="B1296" s="63"/>
      <c r="C1296" s="64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64"/>
      <c r="O1296" s="65"/>
      <c r="P1296" s="69"/>
      <c r="Q1296" s="69"/>
      <c r="R1296" s="69"/>
      <c r="S1296" s="69"/>
    </row>
    <row r="1297" spans="1:19" s="26" customFormat="1" x14ac:dyDescent="0.2">
      <c r="A1297" s="69"/>
      <c r="B1297" s="63"/>
      <c r="C1297" s="64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64"/>
      <c r="O1297" s="65"/>
      <c r="P1297" s="69"/>
      <c r="Q1297" s="69"/>
      <c r="R1297" s="69"/>
      <c r="S1297" s="69"/>
    </row>
    <row r="1298" spans="1:19" s="26" customFormat="1" x14ac:dyDescent="0.2">
      <c r="A1298" s="69"/>
      <c r="B1298" s="63"/>
      <c r="C1298" s="64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64"/>
      <c r="O1298" s="65"/>
      <c r="P1298" s="69"/>
      <c r="Q1298" s="69"/>
      <c r="R1298" s="69"/>
      <c r="S1298" s="69"/>
    </row>
    <row r="1299" spans="1:19" s="26" customFormat="1" x14ac:dyDescent="0.2">
      <c r="A1299" s="69"/>
      <c r="B1299" s="63"/>
      <c r="C1299" s="64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64"/>
      <c r="O1299" s="65"/>
      <c r="P1299" s="69"/>
      <c r="Q1299" s="69"/>
      <c r="R1299" s="69"/>
      <c r="S1299" s="69"/>
    </row>
    <row r="1300" spans="1:19" s="26" customFormat="1" x14ac:dyDescent="0.2">
      <c r="A1300" s="69"/>
      <c r="B1300" s="63"/>
      <c r="C1300" s="64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64"/>
      <c r="O1300" s="65"/>
      <c r="P1300" s="69"/>
      <c r="Q1300" s="69"/>
      <c r="R1300" s="69"/>
      <c r="S1300" s="69"/>
    </row>
    <row r="1301" spans="1:19" s="26" customFormat="1" x14ac:dyDescent="0.2">
      <c r="A1301" s="69"/>
      <c r="B1301" s="63"/>
      <c r="C1301" s="64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64"/>
      <c r="O1301" s="65"/>
      <c r="P1301" s="69"/>
      <c r="Q1301" s="69"/>
      <c r="R1301" s="69"/>
      <c r="S1301" s="69"/>
    </row>
    <row r="1302" spans="1:19" s="26" customFormat="1" x14ac:dyDescent="0.2">
      <c r="A1302" s="69"/>
      <c r="B1302" s="63"/>
      <c r="C1302" s="64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64"/>
      <c r="O1302" s="65"/>
      <c r="P1302" s="69"/>
      <c r="Q1302" s="69"/>
      <c r="R1302" s="69"/>
      <c r="S1302" s="69"/>
    </row>
    <row r="1303" spans="1:19" s="26" customFormat="1" x14ac:dyDescent="0.2">
      <c r="A1303" s="69"/>
      <c r="B1303" s="63"/>
      <c r="C1303" s="64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64"/>
      <c r="O1303" s="65"/>
      <c r="P1303" s="69"/>
      <c r="Q1303" s="69"/>
      <c r="R1303" s="69"/>
      <c r="S1303" s="69"/>
    </row>
    <row r="1304" spans="1:19" s="26" customFormat="1" x14ac:dyDescent="0.2">
      <c r="A1304" s="69"/>
      <c r="B1304" s="63"/>
      <c r="C1304" s="64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64"/>
      <c r="O1304" s="65"/>
      <c r="P1304" s="69"/>
      <c r="Q1304" s="69"/>
      <c r="R1304" s="69"/>
      <c r="S1304" s="69"/>
    </row>
    <row r="1305" spans="1:19" s="26" customFormat="1" x14ac:dyDescent="0.2">
      <c r="A1305" s="69"/>
      <c r="B1305" s="63"/>
      <c r="C1305" s="64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64"/>
      <c r="O1305" s="65"/>
      <c r="P1305" s="69"/>
      <c r="Q1305" s="69"/>
      <c r="R1305" s="69"/>
      <c r="S1305" s="69"/>
    </row>
    <row r="1306" spans="1:19" s="26" customFormat="1" x14ac:dyDescent="0.2">
      <c r="A1306" s="69"/>
      <c r="B1306" s="63"/>
      <c r="C1306" s="64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64"/>
      <c r="O1306" s="65"/>
      <c r="P1306" s="69"/>
      <c r="Q1306" s="69"/>
      <c r="R1306" s="69"/>
      <c r="S1306" s="69"/>
    </row>
    <row r="1307" spans="1:19" s="26" customFormat="1" x14ac:dyDescent="0.2">
      <c r="A1307" s="69"/>
      <c r="B1307" s="63"/>
      <c r="C1307" s="64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64"/>
      <c r="O1307" s="65"/>
      <c r="P1307" s="69"/>
      <c r="Q1307" s="69"/>
      <c r="R1307" s="69"/>
      <c r="S1307" s="69"/>
    </row>
    <row r="1308" spans="1:19" s="26" customFormat="1" x14ac:dyDescent="0.2">
      <c r="A1308" s="69"/>
      <c r="B1308" s="63"/>
      <c r="C1308" s="64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64"/>
      <c r="O1308" s="65"/>
      <c r="P1308" s="69"/>
      <c r="Q1308" s="69"/>
      <c r="R1308" s="69"/>
      <c r="S1308" s="69"/>
    </row>
    <row r="1309" spans="1:19" s="26" customFormat="1" x14ac:dyDescent="0.2">
      <c r="A1309" s="69"/>
      <c r="B1309" s="63"/>
      <c r="C1309" s="64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64"/>
      <c r="O1309" s="65"/>
      <c r="P1309" s="69"/>
      <c r="Q1309" s="69"/>
      <c r="R1309" s="69"/>
      <c r="S1309" s="69"/>
    </row>
    <row r="1310" spans="1:19" s="26" customFormat="1" x14ac:dyDescent="0.2">
      <c r="A1310" s="69"/>
      <c r="B1310" s="63"/>
      <c r="C1310" s="64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64"/>
      <c r="O1310" s="65"/>
      <c r="P1310" s="69"/>
      <c r="Q1310" s="69"/>
      <c r="R1310" s="69"/>
      <c r="S1310" s="69"/>
    </row>
    <row r="1311" spans="1:19" s="26" customFormat="1" x14ac:dyDescent="0.2">
      <c r="A1311" s="69"/>
      <c r="B1311" s="63"/>
      <c r="C1311" s="64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64"/>
      <c r="O1311" s="65"/>
      <c r="P1311" s="69"/>
      <c r="Q1311" s="69"/>
      <c r="R1311" s="69"/>
      <c r="S1311" s="69"/>
    </row>
    <row r="1312" spans="1:19" s="26" customFormat="1" x14ac:dyDescent="0.2">
      <c r="A1312" s="69"/>
      <c r="B1312" s="63"/>
      <c r="C1312" s="64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64"/>
      <c r="O1312" s="65"/>
      <c r="P1312" s="69"/>
      <c r="Q1312" s="69"/>
      <c r="R1312" s="69"/>
      <c r="S1312" s="69"/>
    </row>
    <row r="1313" spans="1:19" s="26" customFormat="1" x14ac:dyDescent="0.2">
      <c r="A1313" s="69"/>
      <c r="B1313" s="63"/>
      <c r="C1313" s="64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64"/>
      <c r="O1313" s="65"/>
      <c r="P1313" s="69"/>
      <c r="Q1313" s="69"/>
      <c r="R1313" s="69"/>
      <c r="S1313" s="69"/>
    </row>
    <row r="1314" spans="1:19" s="26" customFormat="1" x14ac:dyDescent="0.2">
      <c r="A1314" s="69"/>
      <c r="B1314" s="63"/>
      <c r="C1314" s="64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64"/>
      <c r="O1314" s="65"/>
      <c r="P1314" s="69"/>
      <c r="Q1314" s="69"/>
      <c r="R1314" s="69"/>
      <c r="S1314" s="69"/>
    </row>
    <row r="1315" spans="1:19" s="26" customFormat="1" x14ac:dyDescent="0.2">
      <c r="A1315" s="69"/>
      <c r="B1315" s="63"/>
      <c r="C1315" s="64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64"/>
      <c r="O1315" s="65"/>
      <c r="P1315" s="69"/>
      <c r="Q1315" s="69"/>
      <c r="R1315" s="69"/>
      <c r="S1315" s="69"/>
    </row>
    <row r="1316" spans="1:19" s="26" customFormat="1" x14ac:dyDescent="0.2">
      <c r="A1316" s="69"/>
      <c r="B1316" s="63"/>
      <c r="C1316" s="64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64"/>
      <c r="O1316" s="65"/>
      <c r="P1316" s="69"/>
      <c r="Q1316" s="69"/>
      <c r="R1316" s="69"/>
      <c r="S1316" s="69"/>
    </row>
    <row r="1317" spans="1:19" s="26" customFormat="1" x14ac:dyDescent="0.2">
      <c r="A1317" s="69"/>
      <c r="B1317" s="63"/>
      <c r="C1317" s="64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64"/>
      <c r="O1317" s="65"/>
      <c r="P1317" s="69"/>
      <c r="Q1317" s="69"/>
      <c r="R1317" s="69"/>
      <c r="S1317" s="69"/>
    </row>
    <row r="1318" spans="1:19" s="26" customFormat="1" x14ac:dyDescent="0.2">
      <c r="A1318" s="69"/>
      <c r="B1318" s="63"/>
      <c r="C1318" s="64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64"/>
      <c r="O1318" s="65"/>
      <c r="P1318" s="69"/>
      <c r="Q1318" s="69"/>
      <c r="R1318" s="69"/>
      <c r="S1318" s="69"/>
    </row>
    <row r="1319" spans="1:19" s="26" customFormat="1" x14ac:dyDescent="0.2">
      <c r="A1319" s="69"/>
      <c r="B1319" s="63"/>
      <c r="C1319" s="64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64"/>
      <c r="O1319" s="65"/>
      <c r="P1319" s="69"/>
      <c r="Q1319" s="69"/>
      <c r="R1319" s="69"/>
      <c r="S1319" s="69"/>
    </row>
    <row r="1320" spans="1:19" s="26" customFormat="1" x14ac:dyDescent="0.2">
      <c r="A1320" s="69"/>
      <c r="B1320" s="63"/>
      <c r="C1320" s="64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64"/>
      <c r="O1320" s="65"/>
      <c r="P1320" s="69"/>
      <c r="Q1320" s="69"/>
      <c r="R1320" s="69"/>
      <c r="S1320" s="69"/>
    </row>
    <row r="1321" spans="1:19" s="26" customFormat="1" x14ac:dyDescent="0.2">
      <c r="A1321" s="69"/>
      <c r="B1321" s="63"/>
      <c r="C1321" s="64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64"/>
      <c r="O1321" s="65"/>
      <c r="P1321" s="69"/>
      <c r="Q1321" s="69"/>
      <c r="R1321" s="69"/>
      <c r="S1321" s="69"/>
    </row>
    <row r="1322" spans="1:19" s="26" customFormat="1" x14ac:dyDescent="0.2">
      <c r="A1322" s="69"/>
      <c r="B1322" s="63"/>
      <c r="C1322" s="64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64"/>
      <c r="O1322" s="65"/>
      <c r="P1322" s="69"/>
      <c r="Q1322" s="69"/>
      <c r="R1322" s="69"/>
      <c r="S1322" s="69"/>
    </row>
    <row r="1323" spans="1:19" s="26" customFormat="1" x14ac:dyDescent="0.2">
      <c r="A1323" s="69"/>
      <c r="B1323" s="63"/>
      <c r="C1323" s="64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64"/>
      <c r="O1323" s="65"/>
      <c r="P1323" s="69"/>
      <c r="Q1323" s="69"/>
      <c r="R1323" s="69"/>
      <c r="S1323" s="69"/>
    </row>
    <row r="1324" spans="1:19" s="26" customFormat="1" x14ac:dyDescent="0.2">
      <c r="A1324" s="69"/>
      <c r="B1324" s="63"/>
      <c r="C1324" s="64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64"/>
      <c r="O1324" s="65"/>
      <c r="P1324" s="69"/>
      <c r="Q1324" s="69"/>
      <c r="R1324" s="69"/>
      <c r="S1324" s="69"/>
    </row>
    <row r="1325" spans="1:19" s="26" customFormat="1" x14ac:dyDescent="0.2">
      <c r="A1325" s="69"/>
      <c r="B1325" s="63"/>
      <c r="C1325" s="64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64"/>
      <c r="O1325" s="65"/>
      <c r="P1325" s="69"/>
      <c r="Q1325" s="69"/>
      <c r="R1325" s="69"/>
      <c r="S1325" s="69"/>
    </row>
    <row r="1326" spans="1:19" s="26" customFormat="1" x14ac:dyDescent="0.2">
      <c r="A1326" s="69"/>
      <c r="B1326" s="63"/>
      <c r="C1326" s="64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64"/>
      <c r="O1326" s="65"/>
      <c r="P1326" s="69"/>
      <c r="Q1326" s="69"/>
      <c r="R1326" s="69"/>
      <c r="S1326" s="69"/>
    </row>
    <row r="1327" spans="1:19" s="26" customFormat="1" x14ac:dyDescent="0.2">
      <c r="A1327" s="69"/>
      <c r="B1327" s="63"/>
      <c r="C1327" s="64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64"/>
      <c r="O1327" s="65"/>
      <c r="P1327" s="69"/>
      <c r="Q1327" s="69"/>
      <c r="R1327" s="69"/>
      <c r="S1327" s="69"/>
    </row>
    <row r="1328" spans="1:19" s="26" customFormat="1" x14ac:dyDescent="0.2">
      <c r="A1328" s="69"/>
      <c r="B1328" s="63"/>
      <c r="C1328" s="64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64"/>
      <c r="O1328" s="65"/>
      <c r="P1328" s="69"/>
      <c r="Q1328" s="69"/>
      <c r="R1328" s="69"/>
      <c r="S1328" s="69"/>
    </row>
    <row r="1329" spans="1:19" s="26" customFormat="1" x14ac:dyDescent="0.2">
      <c r="A1329" s="69"/>
      <c r="B1329" s="63"/>
      <c r="C1329" s="64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64"/>
      <c r="O1329" s="65"/>
      <c r="P1329" s="69"/>
      <c r="Q1329" s="69"/>
      <c r="R1329" s="69"/>
      <c r="S1329" s="69"/>
    </row>
    <row r="1330" spans="1:19" s="26" customFormat="1" x14ac:dyDescent="0.2">
      <c r="A1330" s="69"/>
      <c r="B1330" s="63"/>
      <c r="C1330" s="64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64"/>
      <c r="O1330" s="65"/>
      <c r="P1330" s="69"/>
      <c r="Q1330" s="69"/>
      <c r="R1330" s="69"/>
      <c r="S1330" s="69"/>
    </row>
    <row r="1331" spans="1:19" s="26" customFormat="1" x14ac:dyDescent="0.2">
      <c r="A1331" s="69"/>
      <c r="B1331" s="63"/>
      <c r="C1331" s="64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64"/>
      <c r="O1331" s="65"/>
      <c r="P1331" s="69"/>
      <c r="Q1331" s="69"/>
      <c r="R1331" s="69"/>
      <c r="S1331" s="69"/>
    </row>
    <row r="1332" spans="1:19" s="26" customFormat="1" x14ac:dyDescent="0.2">
      <c r="A1332" s="69"/>
      <c r="B1332" s="63"/>
      <c r="C1332" s="64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64"/>
      <c r="O1332" s="65"/>
      <c r="P1332" s="69"/>
      <c r="Q1332" s="69"/>
      <c r="R1332" s="69"/>
      <c r="S1332" s="69"/>
    </row>
    <row r="1333" spans="1:19" s="26" customFormat="1" x14ac:dyDescent="0.2">
      <c r="A1333" s="69"/>
      <c r="B1333" s="63"/>
      <c r="C1333" s="64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64"/>
      <c r="O1333" s="65"/>
      <c r="P1333" s="69"/>
      <c r="Q1333" s="69"/>
      <c r="R1333" s="69"/>
      <c r="S1333" s="69"/>
    </row>
    <row r="1334" spans="1:19" s="26" customFormat="1" x14ac:dyDescent="0.2">
      <c r="A1334" s="69"/>
      <c r="B1334" s="63"/>
      <c r="C1334" s="64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64"/>
      <c r="O1334" s="65"/>
      <c r="P1334" s="69"/>
      <c r="Q1334" s="69"/>
      <c r="R1334" s="69"/>
      <c r="S1334" s="69"/>
    </row>
    <row r="1335" spans="1:19" s="26" customFormat="1" x14ac:dyDescent="0.2">
      <c r="A1335" s="69"/>
      <c r="B1335" s="63"/>
      <c r="C1335" s="64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64"/>
      <c r="O1335" s="65"/>
      <c r="P1335" s="69"/>
      <c r="Q1335" s="69"/>
      <c r="R1335" s="69"/>
      <c r="S1335" s="69"/>
    </row>
    <row r="1336" spans="1:19" s="26" customFormat="1" x14ac:dyDescent="0.2">
      <c r="A1336" s="69"/>
      <c r="B1336" s="63"/>
      <c r="C1336" s="64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64"/>
      <c r="O1336" s="65"/>
      <c r="P1336" s="69"/>
      <c r="Q1336" s="69"/>
      <c r="R1336" s="69"/>
      <c r="S1336" s="69"/>
    </row>
    <row r="1337" spans="1:19" s="26" customFormat="1" x14ac:dyDescent="0.2">
      <c r="A1337" s="69"/>
      <c r="B1337" s="63"/>
      <c r="C1337" s="64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64"/>
      <c r="O1337" s="65"/>
      <c r="P1337" s="69"/>
      <c r="Q1337" s="69"/>
      <c r="R1337" s="69"/>
      <c r="S1337" s="69"/>
    </row>
    <row r="1338" spans="1:19" s="26" customFormat="1" x14ac:dyDescent="0.2">
      <c r="A1338" s="69"/>
      <c r="B1338" s="63"/>
      <c r="C1338" s="64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64"/>
      <c r="O1338" s="65"/>
      <c r="P1338" s="69"/>
      <c r="Q1338" s="69"/>
      <c r="R1338" s="69"/>
      <c r="S1338" s="69"/>
    </row>
    <row r="1339" spans="1:19" s="26" customFormat="1" x14ac:dyDescent="0.2">
      <c r="A1339" s="69"/>
      <c r="B1339" s="63"/>
      <c r="C1339" s="64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64"/>
      <c r="O1339" s="65"/>
      <c r="P1339" s="69"/>
      <c r="Q1339" s="69"/>
      <c r="R1339" s="69"/>
      <c r="S1339" s="69"/>
    </row>
    <row r="1340" spans="1:19" s="26" customFormat="1" x14ac:dyDescent="0.2">
      <c r="A1340" s="69"/>
      <c r="B1340" s="63"/>
      <c r="C1340" s="64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64"/>
      <c r="O1340" s="65"/>
      <c r="P1340" s="69"/>
      <c r="Q1340" s="69"/>
      <c r="R1340" s="69"/>
      <c r="S1340" s="69"/>
    </row>
    <row r="1341" spans="1:19" s="26" customFormat="1" x14ac:dyDescent="0.2">
      <c r="A1341" s="69"/>
      <c r="B1341" s="63"/>
      <c r="C1341" s="64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64"/>
      <c r="O1341" s="65"/>
      <c r="P1341" s="69"/>
      <c r="Q1341" s="69"/>
      <c r="R1341" s="69"/>
      <c r="S1341" s="69"/>
    </row>
    <row r="1342" spans="1:19" s="26" customFormat="1" x14ac:dyDescent="0.2">
      <c r="A1342" s="69"/>
      <c r="B1342" s="63"/>
      <c r="C1342" s="64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64"/>
      <c r="O1342" s="65"/>
      <c r="P1342" s="69"/>
      <c r="Q1342" s="69"/>
      <c r="R1342" s="69"/>
      <c r="S1342" s="69"/>
    </row>
    <row r="1343" spans="1:19" s="26" customFormat="1" x14ac:dyDescent="0.2">
      <c r="A1343" s="69"/>
      <c r="B1343" s="63"/>
      <c r="C1343" s="64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64"/>
      <c r="O1343" s="65"/>
      <c r="P1343" s="69"/>
      <c r="Q1343" s="69"/>
      <c r="R1343" s="69"/>
      <c r="S1343" s="69"/>
    </row>
    <row r="1344" spans="1:19" s="26" customFormat="1" x14ac:dyDescent="0.2">
      <c r="A1344" s="69"/>
      <c r="B1344" s="63"/>
      <c r="C1344" s="64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64"/>
      <c r="O1344" s="65"/>
      <c r="P1344" s="69"/>
      <c r="Q1344" s="69"/>
      <c r="R1344" s="69"/>
      <c r="S1344" s="69"/>
    </row>
    <row r="1345" spans="1:19" s="26" customFormat="1" x14ac:dyDescent="0.2">
      <c r="A1345" s="69"/>
      <c r="B1345" s="63"/>
      <c r="C1345" s="64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64"/>
      <c r="O1345" s="65"/>
      <c r="P1345" s="69"/>
      <c r="Q1345" s="69"/>
      <c r="R1345" s="69"/>
      <c r="S1345" s="69"/>
    </row>
    <row r="1346" spans="1:19" s="26" customFormat="1" x14ac:dyDescent="0.2">
      <c r="A1346" s="69"/>
      <c r="B1346" s="63"/>
      <c r="C1346" s="64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64"/>
      <c r="O1346" s="65"/>
      <c r="P1346" s="69"/>
      <c r="Q1346" s="69"/>
      <c r="R1346" s="69"/>
      <c r="S1346" s="69"/>
    </row>
    <row r="1347" spans="1:19" s="26" customFormat="1" x14ac:dyDescent="0.2">
      <c r="A1347" s="69"/>
      <c r="B1347" s="63"/>
      <c r="C1347" s="64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64"/>
      <c r="O1347" s="65"/>
      <c r="P1347" s="69"/>
      <c r="Q1347" s="69"/>
      <c r="R1347" s="69"/>
      <c r="S1347" s="69"/>
    </row>
    <row r="1348" spans="1:19" s="26" customFormat="1" x14ac:dyDescent="0.2">
      <c r="A1348" s="69"/>
      <c r="B1348" s="63"/>
      <c r="C1348" s="64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64"/>
      <c r="O1348" s="65"/>
      <c r="P1348" s="69"/>
      <c r="Q1348" s="69"/>
      <c r="R1348" s="69"/>
      <c r="S1348" s="69"/>
    </row>
    <row r="1349" spans="1:19" s="26" customFormat="1" x14ac:dyDescent="0.2">
      <c r="A1349" s="69"/>
      <c r="B1349" s="63"/>
      <c r="C1349" s="64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64"/>
      <c r="O1349" s="65"/>
      <c r="P1349" s="69"/>
      <c r="Q1349" s="69"/>
      <c r="R1349" s="69"/>
      <c r="S1349" s="69"/>
    </row>
    <row r="1350" spans="1:19" s="26" customFormat="1" x14ac:dyDescent="0.2">
      <c r="A1350" s="69"/>
      <c r="B1350" s="63"/>
      <c r="C1350" s="64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64"/>
      <c r="O1350" s="65"/>
      <c r="P1350" s="69"/>
      <c r="Q1350" s="69"/>
      <c r="R1350" s="69"/>
      <c r="S1350" s="69"/>
    </row>
    <row r="1351" spans="1:19" s="26" customFormat="1" x14ac:dyDescent="0.2">
      <c r="A1351" s="69"/>
      <c r="B1351" s="63"/>
      <c r="C1351" s="64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64"/>
      <c r="O1351" s="65"/>
      <c r="P1351" s="69"/>
      <c r="Q1351" s="69"/>
      <c r="R1351" s="69"/>
      <c r="S1351" s="69"/>
    </row>
    <row r="1352" spans="1:19" s="26" customFormat="1" x14ac:dyDescent="0.2">
      <c r="A1352" s="69"/>
      <c r="B1352" s="63"/>
      <c r="C1352" s="64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64"/>
      <c r="O1352" s="65"/>
      <c r="P1352" s="69"/>
      <c r="Q1352" s="69"/>
      <c r="R1352" s="69"/>
      <c r="S1352" s="69"/>
    </row>
    <row r="1353" spans="1:19" s="26" customFormat="1" x14ac:dyDescent="0.2">
      <c r="A1353" s="69"/>
      <c r="B1353" s="63"/>
      <c r="C1353" s="64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64"/>
      <c r="O1353" s="65"/>
      <c r="P1353" s="69"/>
      <c r="Q1353" s="69"/>
      <c r="R1353" s="69"/>
      <c r="S1353" s="69"/>
    </row>
    <row r="1354" spans="1:19" s="26" customFormat="1" x14ac:dyDescent="0.2">
      <c r="A1354" s="69"/>
      <c r="B1354" s="63"/>
      <c r="C1354" s="64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64"/>
      <c r="O1354" s="65"/>
      <c r="P1354" s="69"/>
      <c r="Q1354" s="69"/>
      <c r="R1354" s="69"/>
      <c r="S1354" s="69"/>
    </row>
    <row r="1355" spans="1:19" s="26" customFormat="1" x14ac:dyDescent="0.2">
      <c r="A1355" s="69"/>
      <c r="B1355" s="63"/>
      <c r="C1355" s="64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64"/>
      <c r="O1355" s="65"/>
      <c r="P1355" s="69"/>
      <c r="Q1355" s="69"/>
      <c r="R1355" s="69"/>
      <c r="S1355" s="69"/>
    </row>
    <row r="1356" spans="1:19" s="26" customFormat="1" x14ac:dyDescent="0.2">
      <c r="A1356" s="69"/>
      <c r="B1356" s="63"/>
      <c r="C1356" s="64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64"/>
      <c r="O1356" s="65"/>
      <c r="P1356" s="69"/>
      <c r="Q1356" s="69"/>
      <c r="R1356" s="69"/>
      <c r="S1356" s="69"/>
    </row>
    <row r="1357" spans="1:19" s="26" customFormat="1" x14ac:dyDescent="0.2">
      <c r="A1357" s="69"/>
      <c r="B1357" s="63"/>
      <c r="C1357" s="64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64"/>
      <c r="O1357" s="65"/>
      <c r="P1357" s="69"/>
      <c r="Q1357" s="69"/>
      <c r="R1357" s="69"/>
      <c r="S1357" s="69"/>
    </row>
    <row r="1358" spans="1:19" s="26" customFormat="1" x14ac:dyDescent="0.2">
      <c r="A1358" s="69"/>
      <c r="B1358" s="63"/>
      <c r="C1358" s="64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64"/>
      <c r="O1358" s="65"/>
      <c r="P1358" s="69"/>
      <c r="Q1358" s="69"/>
      <c r="R1358" s="69"/>
      <c r="S1358" s="69"/>
    </row>
    <row r="1359" spans="1:19" s="26" customFormat="1" x14ac:dyDescent="0.2">
      <c r="A1359" s="69"/>
      <c r="B1359" s="63"/>
      <c r="C1359" s="64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64"/>
      <c r="O1359" s="65"/>
      <c r="P1359" s="69"/>
      <c r="Q1359" s="69"/>
      <c r="R1359" s="69"/>
      <c r="S1359" s="69"/>
    </row>
    <row r="1360" spans="1:19" s="26" customFormat="1" x14ac:dyDescent="0.2">
      <c r="A1360" s="69"/>
      <c r="B1360" s="63"/>
      <c r="C1360" s="64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64"/>
      <c r="O1360" s="65"/>
      <c r="P1360" s="69"/>
      <c r="Q1360" s="69"/>
      <c r="R1360" s="69"/>
      <c r="S1360" s="69"/>
    </row>
    <row r="1361" spans="1:19" s="26" customFormat="1" x14ac:dyDescent="0.2">
      <c r="A1361" s="69"/>
      <c r="B1361" s="63"/>
      <c r="C1361" s="64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64"/>
      <c r="O1361" s="65"/>
      <c r="P1361" s="69"/>
      <c r="Q1361" s="69"/>
      <c r="R1361" s="69"/>
      <c r="S1361" s="69"/>
    </row>
    <row r="1362" spans="1:19" s="26" customFormat="1" x14ac:dyDescent="0.2">
      <c r="A1362" s="69"/>
      <c r="B1362" s="63"/>
      <c r="C1362" s="64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64"/>
      <c r="O1362" s="65"/>
      <c r="P1362" s="69"/>
      <c r="Q1362" s="69"/>
      <c r="R1362" s="69"/>
      <c r="S1362" s="69"/>
    </row>
    <row r="1363" spans="1:19" s="26" customFormat="1" x14ac:dyDescent="0.2">
      <c r="A1363" s="69"/>
      <c r="B1363" s="63"/>
      <c r="C1363" s="64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64"/>
      <c r="O1363" s="65"/>
      <c r="P1363" s="69"/>
      <c r="Q1363" s="69"/>
      <c r="R1363" s="69"/>
      <c r="S1363" s="69"/>
    </row>
    <row r="1364" spans="1:19" s="26" customFormat="1" x14ac:dyDescent="0.2">
      <c r="A1364" s="69"/>
      <c r="B1364" s="63"/>
      <c r="C1364" s="64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64"/>
      <c r="O1364" s="65"/>
      <c r="P1364" s="69"/>
      <c r="Q1364" s="69"/>
      <c r="R1364" s="69"/>
      <c r="S1364" s="69"/>
    </row>
    <row r="1365" spans="1:19" s="26" customFormat="1" x14ac:dyDescent="0.2">
      <c r="A1365" s="69"/>
      <c r="B1365" s="63"/>
      <c r="C1365" s="64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64"/>
      <c r="O1365" s="65"/>
      <c r="P1365" s="69"/>
      <c r="Q1365" s="69"/>
      <c r="R1365" s="69"/>
      <c r="S1365" s="69"/>
    </row>
    <row r="1366" spans="1:19" s="26" customFormat="1" x14ac:dyDescent="0.2">
      <c r="A1366" s="69"/>
      <c r="B1366" s="63"/>
      <c r="C1366" s="64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64"/>
      <c r="O1366" s="65"/>
      <c r="P1366" s="69"/>
      <c r="Q1366" s="69"/>
      <c r="R1366" s="69"/>
      <c r="S1366" s="69"/>
    </row>
    <row r="1367" spans="1:19" s="26" customFormat="1" x14ac:dyDescent="0.2">
      <c r="A1367" s="69"/>
      <c r="B1367" s="63"/>
      <c r="C1367" s="64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64"/>
      <c r="O1367" s="65"/>
      <c r="P1367" s="69"/>
      <c r="Q1367" s="69"/>
      <c r="R1367" s="69"/>
      <c r="S1367" s="69"/>
    </row>
    <row r="1368" spans="1:19" s="26" customFormat="1" x14ac:dyDescent="0.2">
      <c r="A1368" s="69"/>
      <c r="B1368" s="63"/>
      <c r="C1368" s="64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64"/>
      <c r="O1368" s="65"/>
      <c r="P1368" s="69"/>
      <c r="Q1368" s="69"/>
      <c r="R1368" s="69"/>
      <c r="S1368" s="69"/>
    </row>
    <row r="1369" spans="1:19" s="26" customFormat="1" x14ac:dyDescent="0.2">
      <c r="A1369" s="69"/>
      <c r="B1369" s="63"/>
      <c r="C1369" s="64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64"/>
      <c r="O1369" s="65"/>
      <c r="P1369" s="69"/>
      <c r="Q1369" s="69"/>
      <c r="R1369" s="69"/>
      <c r="S1369" s="69"/>
    </row>
    <row r="1370" spans="1:19" s="26" customFormat="1" x14ac:dyDescent="0.2">
      <c r="A1370" s="69"/>
      <c r="B1370" s="63"/>
      <c r="C1370" s="64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64"/>
      <c r="O1370" s="65"/>
      <c r="P1370" s="69"/>
      <c r="Q1370" s="69"/>
      <c r="R1370" s="69"/>
      <c r="S1370" s="69"/>
    </row>
    <row r="1371" spans="1:19" s="26" customFormat="1" x14ac:dyDescent="0.2">
      <c r="A1371" s="69"/>
      <c r="B1371" s="63"/>
      <c r="C1371" s="64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64"/>
      <c r="O1371" s="65"/>
      <c r="P1371" s="69"/>
      <c r="Q1371" s="69"/>
      <c r="R1371" s="69"/>
      <c r="S1371" s="69"/>
    </row>
    <row r="1372" spans="1:19" s="26" customFormat="1" x14ac:dyDescent="0.2">
      <c r="A1372" s="69"/>
      <c r="B1372" s="63"/>
      <c r="C1372" s="64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64"/>
      <c r="O1372" s="65"/>
      <c r="P1372" s="69"/>
      <c r="Q1372" s="69"/>
      <c r="R1372" s="69"/>
      <c r="S1372" s="69"/>
    </row>
    <row r="1373" spans="1:19" s="26" customFormat="1" x14ac:dyDescent="0.2">
      <c r="A1373" s="69"/>
      <c r="B1373" s="63"/>
      <c r="C1373" s="64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64"/>
      <c r="O1373" s="65"/>
      <c r="P1373" s="69"/>
      <c r="Q1373" s="69"/>
      <c r="R1373" s="69"/>
      <c r="S1373" s="69"/>
    </row>
    <row r="1374" spans="1:19" s="26" customFormat="1" x14ac:dyDescent="0.2">
      <c r="A1374" s="69"/>
      <c r="B1374" s="63"/>
      <c r="C1374" s="64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64"/>
      <c r="O1374" s="65"/>
      <c r="P1374" s="69"/>
      <c r="Q1374" s="69"/>
      <c r="R1374" s="69"/>
      <c r="S1374" s="69"/>
    </row>
    <row r="1375" spans="1:19" s="26" customFormat="1" x14ac:dyDescent="0.2">
      <c r="A1375" s="69"/>
      <c r="B1375" s="63"/>
      <c r="C1375" s="64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64"/>
      <c r="O1375" s="65"/>
      <c r="P1375" s="69"/>
      <c r="Q1375" s="69"/>
      <c r="R1375" s="69"/>
      <c r="S1375" s="69"/>
    </row>
    <row r="1376" spans="1:19" s="26" customFormat="1" x14ac:dyDescent="0.2">
      <c r="A1376" s="69"/>
      <c r="B1376" s="63"/>
      <c r="C1376" s="64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64"/>
      <c r="O1376" s="65"/>
      <c r="P1376" s="69"/>
      <c r="Q1376" s="69"/>
      <c r="R1376" s="69"/>
      <c r="S1376" s="69"/>
    </row>
    <row r="1377" spans="1:19" s="26" customFormat="1" x14ac:dyDescent="0.2">
      <c r="A1377" s="69"/>
      <c r="B1377" s="63"/>
      <c r="C1377" s="64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64"/>
      <c r="O1377" s="65"/>
      <c r="P1377" s="69"/>
      <c r="Q1377" s="69"/>
      <c r="R1377" s="69"/>
      <c r="S1377" s="69"/>
    </row>
    <row r="1378" spans="1:19" s="26" customFormat="1" x14ac:dyDescent="0.2">
      <c r="A1378" s="69"/>
      <c r="B1378" s="63"/>
      <c r="C1378" s="64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64"/>
      <c r="O1378" s="65"/>
      <c r="P1378" s="69"/>
      <c r="Q1378" s="69"/>
      <c r="R1378" s="69"/>
      <c r="S1378" s="69"/>
    </row>
    <row r="1379" spans="1:19" s="26" customFormat="1" x14ac:dyDescent="0.2">
      <c r="A1379" s="69"/>
      <c r="B1379" s="63"/>
      <c r="C1379" s="64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64"/>
      <c r="O1379" s="65"/>
      <c r="P1379" s="69"/>
      <c r="Q1379" s="69"/>
      <c r="R1379" s="69"/>
      <c r="S1379" s="69"/>
    </row>
    <row r="1380" spans="1:19" s="26" customFormat="1" x14ac:dyDescent="0.2">
      <c r="A1380" s="69"/>
      <c r="B1380" s="63"/>
      <c r="C1380" s="64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64"/>
      <c r="O1380" s="65"/>
      <c r="P1380" s="69"/>
      <c r="Q1380" s="69"/>
      <c r="R1380" s="69"/>
      <c r="S1380" s="69"/>
    </row>
    <row r="1381" spans="1:19" s="26" customFormat="1" x14ac:dyDescent="0.2">
      <c r="A1381" s="69"/>
      <c r="B1381" s="63"/>
      <c r="C1381" s="64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64"/>
      <c r="O1381" s="65"/>
      <c r="P1381" s="69"/>
      <c r="Q1381" s="69"/>
      <c r="R1381" s="69"/>
      <c r="S1381" s="69"/>
    </row>
    <row r="1382" spans="1:19" s="26" customFormat="1" x14ac:dyDescent="0.2">
      <c r="A1382" s="69"/>
      <c r="B1382" s="63"/>
      <c r="C1382" s="64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64"/>
      <c r="O1382" s="65"/>
      <c r="P1382" s="69"/>
      <c r="Q1382" s="69"/>
      <c r="R1382" s="69"/>
      <c r="S1382" s="69"/>
    </row>
    <row r="1383" spans="1:19" s="26" customFormat="1" x14ac:dyDescent="0.2">
      <c r="A1383" s="69"/>
      <c r="B1383" s="63"/>
      <c r="C1383" s="64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64"/>
      <c r="O1383" s="65"/>
      <c r="P1383" s="69"/>
      <c r="Q1383" s="69"/>
      <c r="R1383" s="69"/>
      <c r="S1383" s="69"/>
    </row>
    <row r="1384" spans="1:19" s="26" customFormat="1" x14ac:dyDescent="0.2">
      <c r="A1384" s="69"/>
      <c r="B1384" s="63"/>
      <c r="C1384" s="64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64"/>
      <c r="O1384" s="65"/>
      <c r="P1384" s="69"/>
      <c r="Q1384" s="69"/>
      <c r="R1384" s="69"/>
      <c r="S1384" s="69"/>
    </row>
    <row r="1385" spans="1:19" s="26" customFormat="1" x14ac:dyDescent="0.2">
      <c r="A1385" s="69"/>
      <c r="B1385" s="63"/>
      <c r="C1385" s="64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64"/>
      <c r="O1385" s="65"/>
      <c r="P1385" s="69"/>
      <c r="Q1385" s="69"/>
      <c r="R1385" s="69"/>
      <c r="S1385" s="69"/>
    </row>
    <row r="1386" spans="1:19" s="26" customFormat="1" x14ac:dyDescent="0.2">
      <c r="A1386" s="69"/>
      <c r="B1386" s="63"/>
      <c r="C1386" s="64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64"/>
      <c r="O1386" s="65"/>
      <c r="P1386" s="69"/>
      <c r="Q1386" s="69"/>
      <c r="R1386" s="69"/>
      <c r="S1386" s="69"/>
    </row>
    <row r="1387" spans="1:19" s="26" customFormat="1" x14ac:dyDescent="0.2">
      <c r="A1387" s="69"/>
      <c r="B1387" s="63"/>
      <c r="C1387" s="64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64"/>
      <c r="O1387" s="65"/>
      <c r="P1387" s="69"/>
      <c r="Q1387" s="69"/>
      <c r="R1387" s="69"/>
      <c r="S1387" s="69"/>
    </row>
    <row r="1388" spans="1:19" s="26" customFormat="1" x14ac:dyDescent="0.2">
      <c r="A1388" s="69"/>
      <c r="B1388" s="63"/>
      <c r="C1388" s="64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64"/>
      <c r="O1388" s="65"/>
      <c r="P1388" s="69"/>
      <c r="Q1388" s="69"/>
      <c r="R1388" s="69"/>
      <c r="S1388" s="69"/>
    </row>
    <row r="1389" spans="1:19" s="26" customFormat="1" x14ac:dyDescent="0.2">
      <c r="A1389" s="69"/>
      <c r="B1389" s="63"/>
      <c r="C1389" s="64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64"/>
      <c r="O1389" s="65"/>
      <c r="P1389" s="69"/>
      <c r="Q1389" s="69"/>
      <c r="R1389" s="69"/>
      <c r="S1389" s="69"/>
    </row>
    <row r="1390" spans="1:19" s="26" customFormat="1" x14ac:dyDescent="0.2">
      <c r="A1390" s="69"/>
      <c r="B1390" s="63"/>
      <c r="C1390" s="64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64"/>
      <c r="O1390" s="65"/>
      <c r="P1390" s="69"/>
      <c r="Q1390" s="69"/>
      <c r="R1390" s="69"/>
      <c r="S1390" s="69"/>
    </row>
    <row r="1391" spans="1:19" s="26" customFormat="1" x14ac:dyDescent="0.2">
      <c r="A1391" s="69"/>
      <c r="B1391" s="63"/>
      <c r="C1391" s="64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64"/>
      <c r="O1391" s="65"/>
      <c r="P1391" s="69"/>
      <c r="Q1391" s="69"/>
      <c r="R1391" s="69"/>
      <c r="S1391" s="69"/>
    </row>
    <row r="1392" spans="1:19" s="26" customFormat="1" x14ac:dyDescent="0.2">
      <c r="A1392" s="69"/>
      <c r="B1392" s="63"/>
      <c r="C1392" s="64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64"/>
      <c r="O1392" s="65"/>
      <c r="P1392" s="69"/>
      <c r="Q1392" s="69"/>
      <c r="R1392" s="69"/>
      <c r="S1392" s="69"/>
    </row>
    <row r="1393" spans="1:19" s="26" customFormat="1" x14ac:dyDescent="0.2">
      <c r="A1393" s="69"/>
      <c r="B1393" s="63"/>
      <c r="C1393" s="64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64"/>
      <c r="O1393" s="65"/>
      <c r="P1393" s="69"/>
      <c r="Q1393" s="69"/>
      <c r="R1393" s="69"/>
      <c r="S1393" s="69"/>
    </row>
    <row r="1394" spans="1:19" s="26" customFormat="1" x14ac:dyDescent="0.2">
      <c r="A1394" s="69"/>
      <c r="B1394" s="63"/>
      <c r="C1394" s="64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64"/>
      <c r="O1394" s="65"/>
      <c r="P1394" s="69"/>
      <c r="Q1394" s="69"/>
      <c r="R1394" s="69"/>
      <c r="S1394" s="69"/>
    </row>
    <row r="1395" spans="1:19" s="26" customFormat="1" x14ac:dyDescent="0.2">
      <c r="A1395" s="69"/>
      <c r="B1395" s="63"/>
      <c r="C1395" s="64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64"/>
      <c r="O1395" s="65"/>
      <c r="P1395" s="69"/>
      <c r="Q1395" s="69"/>
      <c r="R1395" s="69"/>
      <c r="S1395" s="69"/>
    </row>
    <row r="1396" spans="1:19" s="26" customFormat="1" x14ac:dyDescent="0.2">
      <c r="A1396" s="69"/>
      <c r="B1396" s="63"/>
      <c r="C1396" s="64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64"/>
      <c r="O1396" s="65"/>
      <c r="P1396" s="69"/>
      <c r="Q1396" s="69"/>
      <c r="R1396" s="69"/>
      <c r="S1396" s="69"/>
    </row>
    <row r="1397" spans="1:19" s="26" customFormat="1" x14ac:dyDescent="0.2">
      <c r="A1397" s="69"/>
      <c r="B1397" s="63"/>
      <c r="C1397" s="64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64"/>
      <c r="O1397" s="65"/>
      <c r="P1397" s="69"/>
      <c r="Q1397" s="69"/>
      <c r="R1397" s="69"/>
      <c r="S1397" s="69"/>
    </row>
    <row r="1398" spans="1:19" s="26" customFormat="1" x14ac:dyDescent="0.2">
      <c r="A1398" s="69"/>
      <c r="B1398" s="63"/>
      <c r="C1398" s="64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64"/>
      <c r="O1398" s="65"/>
      <c r="P1398" s="69"/>
      <c r="Q1398" s="69"/>
      <c r="R1398" s="69"/>
      <c r="S1398" s="69"/>
    </row>
    <row r="1399" spans="1:19" s="26" customFormat="1" x14ac:dyDescent="0.2">
      <c r="A1399" s="69"/>
      <c r="B1399" s="63"/>
      <c r="C1399" s="64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64"/>
      <c r="O1399" s="65"/>
      <c r="P1399" s="69"/>
      <c r="Q1399" s="69"/>
      <c r="R1399" s="69"/>
      <c r="S1399" s="69"/>
    </row>
    <row r="1400" spans="1:19" s="26" customFormat="1" x14ac:dyDescent="0.2">
      <c r="A1400" s="69"/>
      <c r="B1400" s="63"/>
      <c r="C1400" s="64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64"/>
      <c r="O1400" s="65"/>
      <c r="P1400" s="69"/>
      <c r="Q1400" s="69"/>
      <c r="R1400" s="69"/>
      <c r="S1400" s="69"/>
    </row>
    <row r="1401" spans="1:19" s="26" customFormat="1" x14ac:dyDescent="0.2">
      <c r="A1401" s="69"/>
      <c r="B1401" s="63"/>
      <c r="C1401" s="64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64"/>
      <c r="O1401" s="65"/>
      <c r="P1401" s="69"/>
      <c r="Q1401" s="69"/>
      <c r="R1401" s="69"/>
      <c r="S1401" s="69"/>
    </row>
    <row r="1402" spans="1:19" s="26" customFormat="1" x14ac:dyDescent="0.2">
      <c r="A1402" s="69"/>
      <c r="B1402" s="63"/>
      <c r="C1402" s="64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64"/>
      <c r="O1402" s="65"/>
      <c r="P1402" s="69"/>
      <c r="Q1402" s="69"/>
      <c r="R1402" s="69"/>
      <c r="S1402" s="69"/>
    </row>
    <row r="1403" spans="1:19" s="26" customFormat="1" x14ac:dyDescent="0.2">
      <c r="A1403" s="69"/>
      <c r="B1403" s="63"/>
      <c r="C1403" s="64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64"/>
      <c r="O1403" s="65"/>
      <c r="P1403" s="69"/>
      <c r="Q1403" s="69"/>
      <c r="R1403" s="69"/>
      <c r="S1403" s="69"/>
    </row>
    <row r="1404" spans="1:19" s="26" customFormat="1" x14ac:dyDescent="0.2">
      <c r="A1404" s="69"/>
      <c r="B1404" s="63"/>
      <c r="C1404" s="64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64"/>
      <c r="O1404" s="65"/>
      <c r="P1404" s="69"/>
      <c r="Q1404" s="69"/>
      <c r="R1404" s="69"/>
      <c r="S1404" s="69"/>
    </row>
    <row r="1405" spans="1:19" s="26" customFormat="1" x14ac:dyDescent="0.2">
      <c r="A1405" s="69"/>
      <c r="B1405" s="63"/>
      <c r="C1405" s="64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64"/>
      <c r="O1405" s="65"/>
      <c r="P1405" s="69"/>
      <c r="Q1405" s="69"/>
      <c r="R1405" s="69"/>
      <c r="S1405" s="69"/>
    </row>
    <row r="1406" spans="1:19" s="26" customFormat="1" x14ac:dyDescent="0.2">
      <c r="A1406" s="69"/>
      <c r="B1406" s="63"/>
      <c r="C1406" s="64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64"/>
      <c r="O1406" s="65"/>
      <c r="P1406" s="69"/>
      <c r="Q1406" s="69"/>
      <c r="R1406" s="69"/>
      <c r="S1406" s="69"/>
    </row>
    <row r="1407" spans="1:19" s="26" customFormat="1" x14ac:dyDescent="0.2">
      <c r="A1407" s="69"/>
      <c r="B1407" s="63"/>
      <c r="C1407" s="64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64"/>
      <c r="O1407" s="65"/>
      <c r="P1407" s="69"/>
      <c r="Q1407" s="69"/>
      <c r="R1407" s="69"/>
      <c r="S1407" s="69"/>
    </row>
    <row r="1408" spans="1:19" s="26" customFormat="1" x14ac:dyDescent="0.2">
      <c r="A1408" s="69"/>
      <c r="B1408" s="63"/>
      <c r="C1408" s="64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64"/>
      <c r="O1408" s="65"/>
      <c r="P1408" s="69"/>
      <c r="Q1408" s="69"/>
      <c r="R1408" s="69"/>
      <c r="S1408" s="69"/>
    </row>
    <row r="1409" spans="1:19" s="26" customFormat="1" x14ac:dyDescent="0.2">
      <c r="A1409" s="69"/>
      <c r="B1409" s="63"/>
      <c r="C1409" s="64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64"/>
      <c r="O1409" s="65"/>
      <c r="P1409" s="69"/>
      <c r="Q1409" s="69"/>
      <c r="R1409" s="69"/>
      <c r="S1409" s="69"/>
    </row>
    <row r="1410" spans="1:19" s="26" customFormat="1" x14ac:dyDescent="0.2">
      <c r="A1410" s="69"/>
      <c r="B1410" s="63"/>
      <c r="C1410" s="64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64"/>
      <c r="O1410" s="65"/>
      <c r="P1410" s="69"/>
      <c r="Q1410" s="69"/>
      <c r="R1410" s="69"/>
      <c r="S1410" s="69"/>
    </row>
    <row r="1411" spans="1:19" s="26" customFormat="1" x14ac:dyDescent="0.2">
      <c r="A1411" s="69"/>
      <c r="B1411" s="63"/>
      <c r="C1411" s="64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64"/>
      <c r="O1411" s="65"/>
      <c r="P1411" s="69"/>
      <c r="Q1411" s="69"/>
      <c r="R1411" s="69"/>
      <c r="S1411" s="69"/>
    </row>
    <row r="1412" spans="1:19" s="26" customFormat="1" x14ac:dyDescent="0.2">
      <c r="A1412" s="69"/>
      <c r="B1412" s="63"/>
      <c r="C1412" s="64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64"/>
      <c r="O1412" s="65"/>
      <c r="P1412" s="69"/>
      <c r="Q1412" s="69"/>
      <c r="R1412" s="69"/>
      <c r="S1412" s="69"/>
    </row>
    <row r="1413" spans="1:19" s="26" customFormat="1" x14ac:dyDescent="0.2">
      <c r="A1413" s="69"/>
      <c r="B1413" s="63"/>
      <c r="C1413" s="64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64"/>
      <c r="O1413" s="65"/>
      <c r="P1413" s="69"/>
      <c r="Q1413" s="69"/>
      <c r="R1413" s="69"/>
      <c r="S1413" s="69"/>
    </row>
    <row r="1414" spans="1:19" s="26" customFormat="1" x14ac:dyDescent="0.2">
      <c r="A1414" s="69"/>
      <c r="B1414" s="63"/>
      <c r="C1414" s="64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64"/>
      <c r="O1414" s="65"/>
      <c r="P1414" s="69"/>
      <c r="Q1414" s="69"/>
      <c r="R1414" s="69"/>
      <c r="S1414" s="69"/>
    </row>
    <row r="1415" spans="1:19" s="26" customFormat="1" x14ac:dyDescent="0.2">
      <c r="A1415" s="69"/>
      <c r="B1415" s="63"/>
      <c r="C1415" s="64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64"/>
      <c r="O1415" s="65"/>
      <c r="P1415" s="69"/>
      <c r="Q1415" s="69"/>
      <c r="R1415" s="69"/>
      <c r="S1415" s="69"/>
    </row>
    <row r="1416" spans="1:19" s="26" customFormat="1" x14ac:dyDescent="0.2">
      <c r="A1416" s="69"/>
      <c r="B1416" s="63"/>
      <c r="C1416" s="64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64"/>
      <c r="O1416" s="65"/>
      <c r="P1416" s="69"/>
      <c r="Q1416" s="69"/>
      <c r="R1416" s="69"/>
      <c r="S1416" s="69"/>
    </row>
    <row r="1417" spans="1:19" s="26" customFormat="1" x14ac:dyDescent="0.2">
      <c r="A1417" s="69"/>
      <c r="B1417" s="63"/>
      <c r="C1417" s="64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64"/>
      <c r="O1417" s="65"/>
      <c r="P1417" s="69"/>
      <c r="Q1417" s="69"/>
      <c r="R1417" s="69"/>
      <c r="S1417" s="69"/>
    </row>
    <row r="1418" spans="1:19" s="26" customFormat="1" x14ac:dyDescent="0.2">
      <c r="A1418" s="69"/>
      <c r="B1418" s="63"/>
      <c r="C1418" s="64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64"/>
      <c r="O1418" s="65"/>
      <c r="P1418" s="69"/>
      <c r="Q1418" s="69"/>
      <c r="R1418" s="69"/>
      <c r="S1418" s="69"/>
    </row>
    <row r="1419" spans="1:19" s="26" customFormat="1" x14ac:dyDescent="0.2">
      <c r="A1419" s="69"/>
      <c r="B1419" s="63"/>
      <c r="C1419" s="64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64"/>
      <c r="O1419" s="65"/>
      <c r="P1419" s="69"/>
      <c r="Q1419" s="69"/>
      <c r="R1419" s="69"/>
      <c r="S1419" s="69"/>
    </row>
    <row r="1420" spans="1:19" s="26" customFormat="1" x14ac:dyDescent="0.2">
      <c r="A1420" s="69"/>
      <c r="B1420" s="63"/>
      <c r="C1420" s="64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64"/>
      <c r="O1420" s="65"/>
      <c r="P1420" s="69"/>
      <c r="Q1420" s="69"/>
      <c r="R1420" s="69"/>
      <c r="S1420" s="69"/>
    </row>
    <row r="1421" spans="1:19" s="26" customFormat="1" x14ac:dyDescent="0.2">
      <c r="A1421" s="69"/>
      <c r="B1421" s="63"/>
      <c r="C1421" s="64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64"/>
      <c r="O1421" s="65"/>
      <c r="P1421" s="69"/>
      <c r="Q1421" s="69"/>
      <c r="R1421" s="69"/>
      <c r="S1421" s="69"/>
    </row>
    <row r="1422" spans="1:19" s="26" customFormat="1" x14ac:dyDescent="0.2">
      <c r="A1422" s="69"/>
      <c r="B1422" s="63"/>
      <c r="C1422" s="64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64"/>
      <c r="O1422" s="65"/>
      <c r="P1422" s="69"/>
      <c r="Q1422" s="69"/>
      <c r="R1422" s="69"/>
      <c r="S1422" s="69"/>
    </row>
    <row r="1423" spans="1:19" s="26" customFormat="1" x14ac:dyDescent="0.2">
      <c r="A1423" s="69"/>
      <c r="B1423" s="63"/>
      <c r="C1423" s="64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64"/>
      <c r="O1423" s="65"/>
      <c r="P1423" s="69"/>
      <c r="Q1423" s="69"/>
      <c r="R1423" s="69"/>
      <c r="S1423" s="69"/>
    </row>
    <row r="1424" spans="1:19" s="26" customFormat="1" x14ac:dyDescent="0.2">
      <c r="A1424" s="69"/>
      <c r="B1424" s="63"/>
      <c r="C1424" s="64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64"/>
      <c r="O1424" s="65"/>
      <c r="P1424" s="69"/>
      <c r="Q1424" s="69"/>
      <c r="R1424" s="69"/>
      <c r="S1424" s="69"/>
    </row>
    <row r="1425" spans="1:19" s="26" customFormat="1" x14ac:dyDescent="0.2">
      <c r="A1425" s="69"/>
      <c r="B1425" s="63"/>
      <c r="C1425" s="64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64"/>
      <c r="O1425" s="65"/>
      <c r="P1425" s="69"/>
      <c r="Q1425" s="69"/>
      <c r="R1425" s="69"/>
      <c r="S1425" s="69"/>
    </row>
    <row r="1426" spans="1:19" s="26" customFormat="1" x14ac:dyDescent="0.2">
      <c r="A1426" s="69"/>
      <c r="B1426" s="63"/>
      <c r="C1426" s="64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64"/>
      <c r="O1426" s="65"/>
      <c r="P1426" s="69"/>
      <c r="Q1426" s="69"/>
      <c r="R1426" s="69"/>
      <c r="S1426" s="69"/>
    </row>
    <row r="1427" spans="1:19" s="26" customFormat="1" x14ac:dyDescent="0.2">
      <c r="A1427" s="69"/>
      <c r="B1427" s="63"/>
      <c r="C1427" s="64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64"/>
      <c r="O1427" s="65"/>
      <c r="P1427" s="69"/>
      <c r="Q1427" s="69"/>
      <c r="R1427" s="69"/>
      <c r="S1427" s="69"/>
    </row>
    <row r="1428" spans="1:19" s="26" customFormat="1" x14ac:dyDescent="0.2">
      <c r="A1428" s="69"/>
      <c r="B1428" s="63"/>
      <c r="C1428" s="64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64"/>
      <c r="O1428" s="65"/>
      <c r="P1428" s="69"/>
      <c r="Q1428" s="69"/>
      <c r="R1428" s="69"/>
      <c r="S1428" s="69"/>
    </row>
    <row r="1429" spans="1:19" s="26" customFormat="1" x14ac:dyDescent="0.2">
      <c r="A1429" s="69"/>
      <c r="B1429" s="63"/>
      <c r="C1429" s="64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64"/>
      <c r="O1429" s="65"/>
      <c r="P1429" s="69"/>
      <c r="Q1429" s="69"/>
      <c r="R1429" s="69"/>
      <c r="S1429" s="69"/>
    </row>
    <row r="1430" spans="1:19" s="26" customFormat="1" x14ac:dyDescent="0.2">
      <c r="A1430" s="69"/>
      <c r="B1430" s="63"/>
      <c r="C1430" s="64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64"/>
      <c r="O1430" s="65"/>
      <c r="P1430" s="69"/>
      <c r="Q1430" s="69"/>
      <c r="R1430" s="69"/>
      <c r="S1430" s="69"/>
    </row>
    <row r="1431" spans="1:19" s="26" customFormat="1" x14ac:dyDescent="0.2">
      <c r="A1431" s="69"/>
      <c r="B1431" s="63"/>
      <c r="C1431" s="64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64"/>
      <c r="O1431" s="65"/>
      <c r="P1431" s="69"/>
      <c r="Q1431" s="69"/>
      <c r="R1431" s="69"/>
      <c r="S1431" s="69"/>
    </row>
    <row r="1432" spans="1:19" s="26" customFormat="1" x14ac:dyDescent="0.2">
      <c r="A1432" s="69"/>
      <c r="B1432" s="63"/>
      <c r="C1432" s="64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64"/>
      <c r="O1432" s="65"/>
      <c r="P1432" s="69"/>
      <c r="Q1432" s="69"/>
      <c r="R1432" s="69"/>
      <c r="S1432" s="69"/>
    </row>
    <row r="1433" spans="1:19" s="26" customFormat="1" x14ac:dyDescent="0.2">
      <c r="A1433" s="69"/>
      <c r="B1433" s="63"/>
      <c r="C1433" s="64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64"/>
      <c r="O1433" s="65"/>
      <c r="P1433" s="69"/>
      <c r="Q1433" s="69"/>
      <c r="R1433" s="69"/>
      <c r="S1433" s="69"/>
    </row>
    <row r="1434" spans="1:19" s="26" customFormat="1" x14ac:dyDescent="0.2">
      <c r="A1434" s="69"/>
      <c r="B1434" s="63"/>
      <c r="C1434" s="64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64"/>
      <c r="O1434" s="65"/>
      <c r="P1434" s="69"/>
      <c r="Q1434" s="69"/>
      <c r="R1434" s="69"/>
      <c r="S1434" s="69"/>
    </row>
    <row r="1435" spans="1:19" s="26" customFormat="1" x14ac:dyDescent="0.2">
      <c r="A1435" s="69"/>
      <c r="B1435" s="63"/>
      <c r="C1435" s="64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64"/>
      <c r="O1435" s="65"/>
      <c r="P1435" s="69"/>
      <c r="Q1435" s="69"/>
      <c r="R1435" s="69"/>
      <c r="S1435" s="69"/>
    </row>
    <row r="1436" spans="1:19" s="26" customFormat="1" x14ac:dyDescent="0.2">
      <c r="A1436" s="69"/>
      <c r="B1436" s="63"/>
      <c r="C1436" s="64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64"/>
      <c r="O1436" s="65"/>
      <c r="P1436" s="69"/>
      <c r="Q1436" s="69"/>
      <c r="R1436" s="69"/>
      <c r="S1436" s="69"/>
    </row>
    <row r="1437" spans="1:19" s="26" customFormat="1" x14ac:dyDescent="0.2">
      <c r="A1437" s="69"/>
      <c r="B1437" s="63"/>
      <c r="C1437" s="64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64"/>
      <c r="O1437" s="65"/>
      <c r="P1437" s="69"/>
      <c r="Q1437" s="69"/>
      <c r="R1437" s="69"/>
      <c r="S1437" s="69"/>
    </row>
    <row r="1438" spans="1:19" s="26" customFormat="1" x14ac:dyDescent="0.2">
      <c r="A1438" s="69"/>
      <c r="B1438" s="63"/>
      <c r="C1438" s="64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64"/>
      <c r="O1438" s="65"/>
      <c r="P1438" s="69"/>
      <c r="Q1438" s="69"/>
      <c r="R1438" s="69"/>
      <c r="S1438" s="69"/>
    </row>
    <row r="1439" spans="1:19" s="26" customFormat="1" x14ac:dyDescent="0.2">
      <c r="A1439" s="69"/>
      <c r="B1439" s="63"/>
      <c r="C1439" s="64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64"/>
      <c r="O1439" s="65"/>
      <c r="P1439" s="69"/>
      <c r="Q1439" s="69"/>
      <c r="R1439" s="69"/>
      <c r="S1439" s="69"/>
    </row>
    <row r="1440" spans="1:19" s="26" customFormat="1" x14ac:dyDescent="0.2">
      <c r="A1440" s="69"/>
      <c r="B1440" s="63"/>
      <c r="C1440" s="64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64"/>
      <c r="O1440" s="65"/>
      <c r="P1440" s="69"/>
      <c r="Q1440" s="69"/>
      <c r="R1440" s="69"/>
      <c r="S1440" s="69"/>
    </row>
    <row r="1441" spans="1:19" s="26" customFormat="1" x14ac:dyDescent="0.2">
      <c r="A1441" s="69"/>
      <c r="B1441" s="63"/>
      <c r="C1441" s="64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64"/>
      <c r="O1441" s="65"/>
      <c r="P1441" s="69"/>
      <c r="Q1441" s="69"/>
      <c r="R1441" s="69"/>
      <c r="S1441" s="69"/>
    </row>
    <row r="1442" spans="1:19" s="26" customFormat="1" x14ac:dyDescent="0.2">
      <c r="A1442" s="69"/>
      <c r="B1442" s="63"/>
      <c r="C1442" s="64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64"/>
      <c r="O1442" s="65"/>
      <c r="P1442" s="69"/>
      <c r="Q1442" s="69"/>
      <c r="R1442" s="69"/>
      <c r="S1442" s="69"/>
    </row>
    <row r="1443" spans="1:19" s="26" customFormat="1" x14ac:dyDescent="0.2">
      <c r="A1443" s="69"/>
      <c r="B1443" s="63"/>
      <c r="C1443" s="64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64"/>
      <c r="O1443" s="65"/>
      <c r="P1443" s="69"/>
      <c r="Q1443" s="69"/>
      <c r="R1443" s="69"/>
      <c r="S1443" s="69"/>
    </row>
    <row r="1444" spans="1:19" s="26" customFormat="1" x14ac:dyDescent="0.2">
      <c r="A1444" s="69"/>
      <c r="B1444" s="63"/>
      <c r="C1444" s="64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64"/>
      <c r="O1444" s="65"/>
      <c r="P1444" s="69"/>
      <c r="Q1444" s="69"/>
      <c r="R1444" s="69"/>
      <c r="S1444" s="69"/>
    </row>
    <row r="1445" spans="1:19" s="26" customFormat="1" x14ac:dyDescent="0.2">
      <c r="A1445" s="69"/>
      <c r="B1445" s="63"/>
      <c r="C1445" s="64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64"/>
      <c r="O1445" s="65"/>
      <c r="P1445" s="69"/>
      <c r="Q1445" s="69"/>
      <c r="R1445" s="69"/>
      <c r="S1445" s="69"/>
    </row>
    <row r="1446" spans="1:19" s="26" customFormat="1" x14ac:dyDescent="0.2">
      <c r="A1446" s="69"/>
      <c r="B1446" s="63"/>
      <c r="C1446" s="64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64"/>
      <c r="O1446" s="65"/>
      <c r="P1446" s="69"/>
      <c r="Q1446" s="69"/>
      <c r="R1446" s="69"/>
      <c r="S1446" s="69"/>
    </row>
    <row r="1447" spans="1:19" s="26" customFormat="1" x14ac:dyDescent="0.2">
      <c r="A1447" s="69"/>
      <c r="B1447" s="63"/>
      <c r="C1447" s="64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64"/>
      <c r="O1447" s="65"/>
      <c r="P1447" s="69"/>
      <c r="Q1447" s="69"/>
      <c r="R1447" s="69"/>
      <c r="S1447" s="69"/>
    </row>
    <row r="1448" spans="1:19" s="26" customFormat="1" x14ac:dyDescent="0.2">
      <c r="A1448" s="69"/>
      <c r="B1448" s="63"/>
      <c r="C1448" s="64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64"/>
      <c r="O1448" s="65"/>
      <c r="P1448" s="69"/>
      <c r="Q1448" s="69"/>
      <c r="R1448" s="69"/>
      <c r="S1448" s="69"/>
    </row>
    <row r="1449" spans="1:19" s="26" customFormat="1" x14ac:dyDescent="0.2">
      <c r="A1449" s="69"/>
      <c r="B1449" s="63"/>
      <c r="C1449" s="64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64"/>
      <c r="O1449" s="65"/>
      <c r="P1449" s="69"/>
      <c r="Q1449" s="69"/>
      <c r="R1449" s="69"/>
      <c r="S1449" s="69"/>
    </row>
    <row r="1450" spans="1:19" s="26" customFormat="1" x14ac:dyDescent="0.2">
      <c r="A1450" s="69"/>
      <c r="B1450" s="63"/>
      <c r="C1450" s="64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64"/>
      <c r="O1450" s="65"/>
      <c r="P1450" s="69"/>
      <c r="Q1450" s="69"/>
      <c r="R1450" s="69"/>
      <c r="S1450" s="69"/>
    </row>
    <row r="1451" spans="1:19" s="26" customFormat="1" x14ac:dyDescent="0.2">
      <c r="A1451" s="69"/>
      <c r="B1451" s="63"/>
      <c r="C1451" s="64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64"/>
      <c r="O1451" s="65"/>
      <c r="P1451" s="69"/>
      <c r="Q1451" s="69"/>
      <c r="R1451" s="69"/>
      <c r="S1451" s="69"/>
    </row>
    <row r="1452" spans="1:19" s="26" customFormat="1" x14ac:dyDescent="0.2">
      <c r="A1452" s="69"/>
      <c r="B1452" s="63"/>
      <c r="C1452" s="64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64"/>
      <c r="O1452" s="65"/>
      <c r="P1452" s="69"/>
      <c r="Q1452" s="69"/>
      <c r="R1452" s="69"/>
      <c r="S1452" s="69"/>
    </row>
    <row r="1453" spans="1:19" s="26" customFormat="1" x14ac:dyDescent="0.2">
      <c r="A1453" s="69"/>
      <c r="B1453" s="63"/>
      <c r="C1453" s="64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64"/>
      <c r="O1453" s="65"/>
      <c r="P1453" s="69"/>
      <c r="Q1453" s="69"/>
      <c r="R1453" s="69"/>
      <c r="S1453" s="69"/>
    </row>
    <row r="1454" spans="1:19" s="26" customFormat="1" x14ac:dyDescent="0.2">
      <c r="A1454" s="69"/>
      <c r="B1454" s="63"/>
      <c r="C1454" s="64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64"/>
      <c r="O1454" s="65"/>
      <c r="P1454" s="69"/>
      <c r="Q1454" s="69"/>
      <c r="R1454" s="69"/>
      <c r="S1454" s="69"/>
    </row>
    <row r="1455" spans="1:19" s="26" customFormat="1" x14ac:dyDescent="0.2">
      <c r="A1455" s="69"/>
      <c r="B1455" s="63"/>
      <c r="C1455" s="64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64"/>
      <c r="O1455" s="65"/>
      <c r="P1455" s="69"/>
      <c r="Q1455" s="69"/>
      <c r="R1455" s="69"/>
      <c r="S1455" s="69"/>
    </row>
    <row r="1456" spans="1:19" s="26" customFormat="1" x14ac:dyDescent="0.2">
      <c r="A1456" s="69"/>
      <c r="B1456" s="63"/>
      <c r="C1456" s="64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64"/>
      <c r="O1456" s="65"/>
      <c r="P1456" s="69"/>
      <c r="Q1456" s="69"/>
      <c r="R1456" s="69"/>
      <c r="S1456" s="69"/>
    </row>
    <row r="1457" spans="1:19" s="26" customFormat="1" x14ac:dyDescent="0.2">
      <c r="A1457" s="69"/>
      <c r="B1457" s="63"/>
      <c r="C1457" s="64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64"/>
      <c r="O1457" s="65"/>
      <c r="P1457" s="69"/>
      <c r="Q1457" s="69"/>
      <c r="R1457" s="69"/>
      <c r="S1457" s="69"/>
    </row>
    <row r="1458" spans="1:19" s="26" customFormat="1" x14ac:dyDescent="0.2">
      <c r="A1458" s="69"/>
      <c r="B1458" s="63"/>
      <c r="C1458" s="64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64"/>
      <c r="O1458" s="65"/>
      <c r="P1458" s="69"/>
      <c r="Q1458" s="69"/>
      <c r="R1458" s="69"/>
      <c r="S1458" s="69"/>
    </row>
    <row r="1459" spans="1:19" s="26" customFormat="1" x14ac:dyDescent="0.2">
      <c r="A1459" s="69"/>
      <c r="B1459" s="63"/>
      <c r="C1459" s="64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64"/>
      <c r="O1459" s="65"/>
      <c r="P1459" s="69"/>
      <c r="Q1459" s="69"/>
      <c r="R1459" s="69"/>
      <c r="S1459" s="69"/>
    </row>
    <row r="1460" spans="1:19" s="26" customFormat="1" x14ac:dyDescent="0.2">
      <c r="A1460" s="69"/>
      <c r="B1460" s="63"/>
      <c r="C1460" s="64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64"/>
      <c r="O1460" s="65"/>
      <c r="P1460" s="69"/>
      <c r="Q1460" s="69"/>
      <c r="R1460" s="69"/>
      <c r="S1460" s="69"/>
    </row>
    <row r="1461" spans="1:19" s="26" customFormat="1" x14ac:dyDescent="0.2">
      <c r="A1461" s="69"/>
      <c r="B1461" s="63"/>
      <c r="C1461" s="64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64"/>
      <c r="O1461" s="65"/>
      <c r="P1461" s="69"/>
      <c r="Q1461" s="69"/>
      <c r="R1461" s="69"/>
      <c r="S1461" s="69"/>
    </row>
    <row r="1462" spans="1:19" s="26" customFormat="1" x14ac:dyDescent="0.2">
      <c r="A1462" s="69"/>
      <c r="B1462" s="63"/>
      <c r="C1462" s="64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64"/>
      <c r="O1462" s="65"/>
      <c r="P1462" s="69"/>
      <c r="Q1462" s="69"/>
      <c r="R1462" s="69"/>
      <c r="S1462" s="69"/>
    </row>
    <row r="1463" spans="1:19" s="26" customFormat="1" x14ac:dyDescent="0.2">
      <c r="A1463" s="69"/>
      <c r="B1463" s="63"/>
      <c r="C1463" s="64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64"/>
      <c r="O1463" s="65"/>
      <c r="P1463" s="69"/>
      <c r="Q1463" s="69"/>
      <c r="R1463" s="69"/>
      <c r="S1463" s="69"/>
    </row>
    <row r="1464" spans="1:19" s="26" customFormat="1" x14ac:dyDescent="0.2">
      <c r="A1464" s="69"/>
      <c r="B1464" s="63"/>
      <c r="C1464" s="64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64"/>
      <c r="O1464" s="65"/>
      <c r="P1464" s="69"/>
      <c r="Q1464" s="69"/>
      <c r="R1464" s="69"/>
      <c r="S1464" s="69"/>
    </row>
    <row r="1465" spans="1:19" s="26" customFormat="1" x14ac:dyDescent="0.2">
      <c r="A1465" s="69"/>
      <c r="B1465" s="63"/>
      <c r="C1465" s="64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64"/>
      <c r="O1465" s="65"/>
      <c r="P1465" s="69"/>
      <c r="Q1465" s="69"/>
      <c r="R1465" s="69"/>
      <c r="S1465" s="69"/>
    </row>
    <row r="1466" spans="1:19" s="26" customFormat="1" x14ac:dyDescent="0.2">
      <c r="A1466" s="69"/>
      <c r="B1466" s="63"/>
      <c r="C1466" s="64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64"/>
      <c r="O1466" s="65"/>
      <c r="P1466" s="69"/>
      <c r="Q1466" s="69"/>
      <c r="R1466" s="69"/>
      <c r="S1466" s="69"/>
    </row>
    <row r="1467" spans="1:19" s="26" customFormat="1" x14ac:dyDescent="0.2">
      <c r="A1467" s="69"/>
      <c r="B1467" s="63"/>
      <c r="C1467" s="64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64"/>
      <c r="O1467" s="65"/>
      <c r="P1467" s="69"/>
      <c r="Q1467" s="69"/>
      <c r="R1467" s="69"/>
      <c r="S1467" s="69"/>
    </row>
    <row r="1468" spans="1:19" s="26" customFormat="1" x14ac:dyDescent="0.2">
      <c r="A1468" s="69"/>
      <c r="B1468" s="63"/>
      <c r="C1468" s="64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64"/>
      <c r="O1468" s="65"/>
      <c r="P1468" s="69"/>
      <c r="Q1468" s="69"/>
      <c r="R1468" s="69"/>
      <c r="S1468" s="69"/>
    </row>
    <row r="1469" spans="1:19" s="26" customFormat="1" x14ac:dyDescent="0.2">
      <c r="A1469" s="69"/>
      <c r="B1469" s="63"/>
      <c r="C1469" s="64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64"/>
      <c r="O1469" s="65"/>
      <c r="P1469" s="69"/>
      <c r="Q1469" s="69"/>
      <c r="R1469" s="69"/>
      <c r="S1469" s="69"/>
    </row>
    <row r="1470" spans="1:19" s="26" customFormat="1" x14ac:dyDescent="0.2">
      <c r="A1470" s="69"/>
      <c r="B1470" s="63"/>
      <c r="C1470" s="64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64"/>
      <c r="O1470" s="65"/>
      <c r="P1470" s="69"/>
      <c r="Q1470" s="69"/>
      <c r="R1470" s="69"/>
      <c r="S1470" s="69"/>
    </row>
    <row r="1471" spans="1:19" s="26" customFormat="1" x14ac:dyDescent="0.2">
      <c r="A1471" s="69"/>
      <c r="B1471" s="63"/>
      <c r="C1471" s="64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64"/>
      <c r="O1471" s="65"/>
      <c r="P1471" s="69"/>
      <c r="Q1471" s="69"/>
      <c r="R1471" s="69"/>
      <c r="S1471" s="69"/>
    </row>
    <row r="1472" spans="1:19" s="26" customFormat="1" x14ac:dyDescent="0.2">
      <c r="A1472" s="69"/>
      <c r="B1472" s="63"/>
      <c r="C1472" s="64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64"/>
      <c r="O1472" s="65"/>
      <c r="P1472" s="69"/>
      <c r="Q1472" s="69"/>
      <c r="R1472" s="69"/>
      <c r="S1472" s="69"/>
    </row>
    <row r="1473" spans="1:19" s="26" customFormat="1" x14ac:dyDescent="0.2">
      <c r="A1473" s="69"/>
      <c r="B1473" s="63"/>
      <c r="C1473" s="64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64"/>
      <c r="O1473" s="65"/>
      <c r="P1473" s="69"/>
      <c r="Q1473" s="69"/>
      <c r="R1473" s="69"/>
      <c r="S1473" s="69"/>
    </row>
    <row r="1474" spans="1:19" s="26" customFormat="1" x14ac:dyDescent="0.2">
      <c r="A1474" s="69"/>
      <c r="B1474" s="63"/>
      <c r="C1474" s="64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64"/>
      <c r="O1474" s="65"/>
      <c r="P1474" s="69"/>
      <c r="Q1474" s="69"/>
      <c r="R1474" s="69"/>
      <c r="S1474" s="69"/>
    </row>
    <row r="1475" spans="1:19" s="26" customFormat="1" x14ac:dyDescent="0.2">
      <c r="A1475" s="69"/>
      <c r="B1475" s="63"/>
      <c r="C1475" s="64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64"/>
      <c r="O1475" s="65"/>
      <c r="P1475" s="69"/>
      <c r="Q1475" s="69"/>
      <c r="R1475" s="69"/>
      <c r="S1475" s="69"/>
    </row>
    <row r="1476" spans="1:19" s="26" customFormat="1" x14ac:dyDescent="0.2">
      <c r="A1476" s="69"/>
      <c r="B1476" s="63"/>
      <c r="C1476" s="64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64"/>
      <c r="O1476" s="65"/>
      <c r="P1476" s="69"/>
      <c r="Q1476" s="69"/>
      <c r="R1476" s="69"/>
      <c r="S1476" s="69"/>
    </row>
    <row r="1477" spans="1:19" s="26" customFormat="1" x14ac:dyDescent="0.2">
      <c r="A1477" s="69"/>
      <c r="B1477" s="63"/>
      <c r="C1477" s="64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64"/>
      <c r="O1477" s="65"/>
      <c r="P1477" s="69"/>
      <c r="Q1477" s="69"/>
      <c r="R1477" s="69"/>
      <c r="S1477" s="69"/>
    </row>
    <row r="1478" spans="1:19" s="26" customFormat="1" x14ac:dyDescent="0.2">
      <c r="A1478" s="69"/>
      <c r="B1478" s="63"/>
      <c r="C1478" s="64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64"/>
      <c r="O1478" s="65"/>
      <c r="P1478" s="69"/>
      <c r="Q1478" s="69"/>
      <c r="R1478" s="69"/>
      <c r="S1478" s="69"/>
    </row>
    <row r="1479" spans="1:19" s="26" customFormat="1" x14ac:dyDescent="0.2">
      <c r="A1479" s="69"/>
      <c r="B1479" s="63"/>
      <c r="C1479" s="64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64"/>
      <c r="O1479" s="65"/>
      <c r="P1479" s="69"/>
      <c r="Q1479" s="69"/>
      <c r="R1479" s="69"/>
      <c r="S1479" s="69"/>
    </row>
    <row r="1480" spans="1:19" s="26" customFormat="1" x14ac:dyDescent="0.2">
      <c r="A1480" s="69"/>
      <c r="B1480" s="63"/>
      <c r="C1480" s="64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64"/>
      <c r="O1480" s="65"/>
      <c r="P1480" s="69"/>
      <c r="Q1480" s="69"/>
      <c r="R1480" s="69"/>
      <c r="S1480" s="69"/>
    </row>
    <row r="1481" spans="1:19" s="26" customFormat="1" x14ac:dyDescent="0.2">
      <c r="A1481" s="69"/>
      <c r="B1481" s="63"/>
      <c r="C1481" s="64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64"/>
      <c r="O1481" s="65"/>
      <c r="P1481" s="69"/>
      <c r="Q1481" s="69"/>
      <c r="R1481" s="69"/>
      <c r="S1481" s="69"/>
    </row>
    <row r="1482" spans="1:19" s="26" customFormat="1" x14ac:dyDescent="0.2">
      <c r="A1482" s="69"/>
      <c r="B1482" s="63"/>
      <c r="C1482" s="64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64"/>
      <c r="O1482" s="65"/>
      <c r="P1482" s="69"/>
      <c r="Q1482" s="69"/>
      <c r="R1482" s="69"/>
      <c r="S1482" s="69"/>
    </row>
    <row r="1483" spans="1:19" s="26" customFormat="1" x14ac:dyDescent="0.2">
      <c r="A1483" s="69"/>
      <c r="B1483" s="63"/>
      <c r="C1483" s="64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64"/>
      <c r="O1483" s="65"/>
      <c r="P1483" s="69"/>
      <c r="Q1483" s="69"/>
      <c r="R1483" s="69"/>
      <c r="S1483" s="69"/>
    </row>
    <row r="1484" spans="1:19" s="26" customFormat="1" x14ac:dyDescent="0.2">
      <c r="A1484" s="69"/>
      <c r="B1484" s="63"/>
      <c r="C1484" s="64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64"/>
      <c r="O1484" s="65"/>
      <c r="P1484" s="69"/>
      <c r="Q1484" s="69"/>
      <c r="R1484" s="69"/>
      <c r="S1484" s="69"/>
    </row>
    <row r="1485" spans="1:19" s="26" customFormat="1" x14ac:dyDescent="0.2">
      <c r="A1485" s="69"/>
      <c r="B1485" s="63"/>
      <c r="C1485" s="64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64"/>
      <c r="O1485" s="65"/>
      <c r="P1485" s="69"/>
      <c r="Q1485" s="69"/>
      <c r="R1485" s="69"/>
      <c r="S1485" s="69"/>
    </row>
    <row r="1486" spans="1:19" s="26" customFormat="1" x14ac:dyDescent="0.2">
      <c r="A1486" s="69"/>
      <c r="B1486" s="63"/>
      <c r="C1486" s="64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64"/>
      <c r="O1486" s="65"/>
      <c r="P1486" s="69"/>
      <c r="Q1486" s="69"/>
      <c r="R1486" s="69"/>
      <c r="S1486" s="69"/>
    </row>
    <row r="1487" spans="1:19" s="26" customFormat="1" x14ac:dyDescent="0.2">
      <c r="A1487" s="69"/>
      <c r="B1487" s="63"/>
      <c r="C1487" s="64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64"/>
      <c r="O1487" s="65"/>
      <c r="P1487" s="69"/>
      <c r="Q1487" s="69"/>
      <c r="R1487" s="69"/>
      <c r="S1487" s="69"/>
    </row>
    <row r="1488" spans="1:19" s="26" customFormat="1" x14ac:dyDescent="0.2">
      <c r="A1488" s="69"/>
      <c r="B1488" s="63"/>
      <c r="C1488" s="64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64"/>
      <c r="O1488" s="65"/>
      <c r="P1488" s="69"/>
      <c r="Q1488" s="69"/>
      <c r="R1488" s="69"/>
      <c r="S1488" s="69"/>
    </row>
    <row r="1489" spans="1:19" s="26" customFormat="1" x14ac:dyDescent="0.2">
      <c r="A1489" s="69"/>
      <c r="B1489" s="63"/>
      <c r="C1489" s="64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64"/>
      <c r="O1489" s="65"/>
      <c r="P1489" s="69"/>
      <c r="Q1489" s="69"/>
      <c r="R1489" s="69"/>
      <c r="S1489" s="69"/>
    </row>
    <row r="1490" spans="1:19" s="26" customFormat="1" x14ac:dyDescent="0.2">
      <c r="A1490" s="69"/>
      <c r="B1490" s="63"/>
      <c r="C1490" s="64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64"/>
      <c r="O1490" s="65"/>
      <c r="P1490" s="69"/>
      <c r="Q1490" s="69"/>
      <c r="R1490" s="69"/>
      <c r="S1490" s="69"/>
    </row>
    <row r="1491" spans="1:19" s="26" customFormat="1" x14ac:dyDescent="0.2">
      <c r="A1491" s="69"/>
      <c r="B1491" s="63"/>
      <c r="C1491" s="64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64"/>
      <c r="O1491" s="65"/>
      <c r="P1491" s="69"/>
      <c r="Q1491" s="69"/>
      <c r="R1491" s="69"/>
      <c r="S1491" s="69"/>
    </row>
    <row r="1492" spans="1:19" s="26" customFormat="1" x14ac:dyDescent="0.2">
      <c r="A1492" s="69"/>
      <c r="B1492" s="63"/>
      <c r="C1492" s="64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64"/>
      <c r="O1492" s="65"/>
      <c r="P1492" s="69"/>
      <c r="Q1492" s="69"/>
      <c r="R1492" s="69"/>
      <c r="S1492" s="69"/>
    </row>
    <row r="1493" spans="1:19" s="26" customFormat="1" x14ac:dyDescent="0.2">
      <c r="A1493" s="69"/>
      <c r="B1493" s="63"/>
      <c r="C1493" s="64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64"/>
      <c r="O1493" s="65"/>
      <c r="P1493" s="69"/>
      <c r="Q1493" s="69"/>
      <c r="R1493" s="69"/>
      <c r="S1493" s="69"/>
    </row>
    <row r="1494" spans="1:19" s="26" customFormat="1" x14ac:dyDescent="0.2">
      <c r="A1494" s="69"/>
      <c r="B1494" s="63"/>
      <c r="C1494" s="64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64"/>
      <c r="O1494" s="65"/>
      <c r="P1494" s="69"/>
      <c r="Q1494" s="69"/>
      <c r="R1494" s="69"/>
      <c r="S1494" s="69"/>
    </row>
    <row r="1495" spans="1:19" s="26" customFormat="1" x14ac:dyDescent="0.2">
      <c r="A1495" s="69"/>
      <c r="B1495" s="63"/>
      <c r="C1495" s="64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64"/>
      <c r="O1495" s="65"/>
      <c r="P1495" s="69"/>
      <c r="Q1495" s="69"/>
      <c r="R1495" s="69"/>
      <c r="S1495" s="69"/>
    </row>
    <row r="1496" spans="1:19" s="26" customFormat="1" x14ac:dyDescent="0.2">
      <c r="A1496" s="69"/>
      <c r="B1496" s="63"/>
      <c r="C1496" s="64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64"/>
      <c r="O1496" s="65"/>
      <c r="P1496" s="69"/>
      <c r="Q1496" s="69"/>
      <c r="R1496" s="69"/>
      <c r="S1496" s="69"/>
    </row>
    <row r="1497" spans="1:19" s="26" customFormat="1" x14ac:dyDescent="0.2">
      <c r="A1497" s="69"/>
      <c r="B1497" s="63"/>
      <c r="C1497" s="64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64"/>
      <c r="O1497" s="65"/>
      <c r="P1497" s="69"/>
      <c r="Q1497" s="69"/>
      <c r="R1497" s="69"/>
      <c r="S1497" s="69"/>
    </row>
    <row r="1498" spans="1:19" s="26" customFormat="1" x14ac:dyDescent="0.2">
      <c r="A1498" s="69"/>
      <c r="B1498" s="63"/>
      <c r="C1498" s="64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64"/>
      <c r="O1498" s="65"/>
      <c r="P1498" s="69"/>
      <c r="Q1498" s="69"/>
      <c r="R1498" s="69"/>
      <c r="S1498" s="69"/>
    </row>
    <row r="1499" spans="1:19" s="26" customFormat="1" x14ac:dyDescent="0.2">
      <c r="A1499" s="69"/>
      <c r="B1499" s="63"/>
      <c r="C1499" s="64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64"/>
      <c r="O1499" s="65"/>
      <c r="P1499" s="69"/>
      <c r="Q1499" s="69"/>
      <c r="R1499" s="69"/>
      <c r="S1499" s="69"/>
    </row>
    <row r="1500" spans="1:19" s="26" customFormat="1" ht="17" thickBot="1" x14ac:dyDescent="0.25">
      <c r="A1500" s="69"/>
      <c r="B1500" s="66"/>
      <c r="C1500" s="67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67"/>
      <c r="O1500" s="68"/>
      <c r="P1500" s="69"/>
      <c r="Q1500" s="69"/>
      <c r="R1500" s="69"/>
      <c r="S1500" s="69"/>
    </row>
    <row r="1501" spans="1:19" s="26" customFormat="1" x14ac:dyDescent="0.2">
      <c r="A1501" s="69"/>
      <c r="B1501" s="33"/>
      <c r="P1501" s="69"/>
      <c r="Q1501" s="69"/>
      <c r="R1501" s="69"/>
      <c r="S1501" s="69"/>
    </row>
    <row r="1502" spans="1:19" s="26" customFormat="1" x14ac:dyDescent="0.2">
      <c r="A1502" s="69"/>
      <c r="B1502" s="33"/>
      <c r="P1502" s="69"/>
      <c r="Q1502" s="69"/>
      <c r="R1502" s="69"/>
      <c r="S1502" s="69"/>
    </row>
    <row r="1503" spans="1:19" s="26" customFormat="1" x14ac:dyDescent="0.2">
      <c r="A1503" s="69"/>
      <c r="B1503" s="33"/>
      <c r="P1503" s="69"/>
      <c r="Q1503" s="69"/>
      <c r="R1503" s="69"/>
      <c r="S1503" s="69"/>
    </row>
    <row r="1504" spans="1:19" s="26" customFormat="1" x14ac:dyDescent="0.2">
      <c r="A1504" s="69"/>
      <c r="B1504" s="33"/>
      <c r="P1504" s="69"/>
      <c r="Q1504" s="69"/>
      <c r="R1504" s="69"/>
      <c r="S1504" s="69"/>
    </row>
    <row r="1505" spans="1:19" s="26" customFormat="1" x14ac:dyDescent="0.2">
      <c r="A1505" s="69"/>
      <c r="B1505" s="33"/>
      <c r="P1505" s="69"/>
      <c r="Q1505" s="69"/>
      <c r="R1505" s="69"/>
      <c r="S1505" s="69"/>
    </row>
    <row r="1506" spans="1:19" s="26" customFormat="1" x14ac:dyDescent="0.2">
      <c r="A1506" s="69"/>
      <c r="B1506" s="33"/>
      <c r="P1506" s="69"/>
      <c r="Q1506" s="69"/>
      <c r="R1506" s="69"/>
      <c r="S1506" s="69"/>
    </row>
    <row r="1507" spans="1:19" s="26" customFormat="1" x14ac:dyDescent="0.2">
      <c r="A1507" s="69"/>
      <c r="B1507" s="33"/>
      <c r="P1507" s="69"/>
      <c r="Q1507" s="69"/>
      <c r="R1507" s="69"/>
      <c r="S1507" s="69"/>
    </row>
    <row r="1508" spans="1:19" s="26" customFormat="1" x14ac:dyDescent="0.2">
      <c r="A1508" s="69"/>
      <c r="B1508" s="33"/>
      <c r="P1508" s="69"/>
      <c r="Q1508" s="69"/>
      <c r="R1508" s="69"/>
      <c r="S1508" s="69"/>
    </row>
    <row r="1509" spans="1:19" s="26" customFormat="1" x14ac:dyDescent="0.2">
      <c r="A1509" s="69"/>
      <c r="B1509" s="33"/>
      <c r="P1509" s="69"/>
      <c r="Q1509" s="69"/>
      <c r="R1509" s="69"/>
      <c r="S1509" s="69"/>
    </row>
    <row r="1510" spans="1:19" s="26" customFormat="1" x14ac:dyDescent="0.2">
      <c r="A1510" s="69"/>
      <c r="B1510" s="33"/>
      <c r="P1510" s="69"/>
      <c r="Q1510" s="69"/>
      <c r="R1510" s="69"/>
      <c r="S1510" s="69"/>
    </row>
    <row r="1511" spans="1:19" s="26" customFormat="1" x14ac:dyDescent="0.2">
      <c r="A1511" s="69"/>
      <c r="B1511" s="33"/>
      <c r="P1511" s="69"/>
      <c r="Q1511" s="69"/>
      <c r="R1511" s="69"/>
      <c r="S1511" s="69"/>
    </row>
    <row r="1512" spans="1:19" s="26" customFormat="1" x14ac:dyDescent="0.2">
      <c r="A1512" s="69"/>
      <c r="B1512" s="33"/>
      <c r="P1512" s="69"/>
      <c r="Q1512" s="69"/>
      <c r="R1512" s="69"/>
      <c r="S1512" s="69"/>
    </row>
    <row r="1513" spans="1:19" s="26" customFormat="1" x14ac:dyDescent="0.2">
      <c r="A1513" s="69"/>
      <c r="B1513" s="33"/>
      <c r="P1513" s="69"/>
      <c r="Q1513" s="69"/>
      <c r="R1513" s="69"/>
      <c r="S1513" s="69"/>
    </row>
    <row r="1514" spans="1:19" s="26" customFormat="1" x14ac:dyDescent="0.2">
      <c r="A1514" s="69"/>
      <c r="B1514" s="33"/>
      <c r="P1514" s="69"/>
      <c r="Q1514" s="69"/>
      <c r="R1514" s="69"/>
      <c r="S1514" s="69"/>
    </row>
    <row r="1515" spans="1:19" s="26" customFormat="1" x14ac:dyDescent="0.2">
      <c r="A1515" s="69"/>
      <c r="B1515" s="33"/>
      <c r="P1515" s="69"/>
      <c r="Q1515" s="69"/>
      <c r="R1515" s="69"/>
      <c r="S1515" s="69"/>
    </row>
    <row r="1516" spans="1:19" s="26" customFormat="1" x14ac:dyDescent="0.2">
      <c r="A1516" s="69"/>
      <c r="B1516" s="33"/>
      <c r="P1516" s="69"/>
      <c r="Q1516" s="69"/>
      <c r="R1516" s="69"/>
      <c r="S1516" s="69"/>
    </row>
    <row r="1517" spans="1:19" s="26" customFormat="1" x14ac:dyDescent="0.2">
      <c r="A1517" s="69"/>
      <c r="B1517" s="33"/>
      <c r="P1517" s="69"/>
      <c r="Q1517" s="69"/>
      <c r="R1517" s="69"/>
      <c r="S1517" s="69"/>
    </row>
    <row r="1518" spans="1:19" s="26" customFormat="1" x14ac:dyDescent="0.2">
      <c r="A1518" s="69"/>
      <c r="B1518" s="33"/>
      <c r="P1518" s="69"/>
      <c r="Q1518" s="69"/>
      <c r="R1518" s="69"/>
      <c r="S1518" s="69"/>
    </row>
    <row r="1519" spans="1:19" s="26" customFormat="1" x14ac:dyDescent="0.2">
      <c r="A1519" s="69"/>
      <c r="B1519" s="33"/>
      <c r="P1519" s="69"/>
      <c r="Q1519" s="69"/>
      <c r="R1519" s="69"/>
      <c r="S1519" s="69"/>
    </row>
    <row r="1520" spans="1:19" s="26" customFormat="1" x14ac:dyDescent="0.2">
      <c r="A1520" s="69"/>
      <c r="B1520" s="33"/>
      <c r="P1520" s="69"/>
      <c r="Q1520" s="69"/>
      <c r="R1520" s="69"/>
      <c r="S1520" s="69"/>
    </row>
    <row r="1521" spans="1:19" s="26" customFormat="1" x14ac:dyDescent="0.2">
      <c r="A1521" s="69"/>
      <c r="B1521" s="33"/>
      <c r="P1521" s="69"/>
      <c r="Q1521" s="69"/>
      <c r="R1521" s="69"/>
      <c r="S1521" s="69"/>
    </row>
    <row r="1522" spans="1:19" s="26" customFormat="1" x14ac:dyDescent="0.2">
      <c r="A1522" s="69"/>
      <c r="B1522" s="33"/>
      <c r="P1522" s="69"/>
      <c r="Q1522" s="69"/>
      <c r="R1522" s="69"/>
      <c r="S1522" s="69"/>
    </row>
    <row r="1523" spans="1:19" s="26" customFormat="1" x14ac:dyDescent="0.2">
      <c r="A1523" s="69"/>
      <c r="B1523" s="33"/>
      <c r="P1523" s="69"/>
      <c r="Q1523" s="69"/>
      <c r="R1523" s="69"/>
      <c r="S1523" s="69"/>
    </row>
    <row r="1524" spans="1:19" s="26" customFormat="1" x14ac:dyDescent="0.2">
      <c r="A1524" s="69"/>
      <c r="B1524" s="33"/>
      <c r="P1524" s="69"/>
      <c r="Q1524" s="69"/>
      <c r="R1524" s="69"/>
      <c r="S1524" s="69"/>
    </row>
    <row r="1525" spans="1:19" s="26" customFormat="1" x14ac:dyDescent="0.2">
      <c r="A1525" s="69"/>
      <c r="B1525" s="33"/>
      <c r="P1525" s="69"/>
      <c r="Q1525" s="69"/>
      <c r="R1525" s="69"/>
      <c r="S1525" s="69"/>
    </row>
    <row r="1526" spans="1:19" s="26" customFormat="1" x14ac:dyDescent="0.2">
      <c r="A1526" s="69"/>
      <c r="B1526" s="33"/>
      <c r="P1526" s="69"/>
      <c r="Q1526" s="69"/>
      <c r="R1526" s="69"/>
      <c r="S1526" s="69"/>
    </row>
    <row r="1527" spans="1:19" s="26" customFormat="1" x14ac:dyDescent="0.2">
      <c r="A1527" s="69"/>
      <c r="B1527" s="33"/>
      <c r="P1527" s="69"/>
      <c r="Q1527" s="69"/>
      <c r="R1527" s="69"/>
      <c r="S1527" s="69"/>
    </row>
    <row r="1528" spans="1:19" s="26" customFormat="1" x14ac:dyDescent="0.2">
      <c r="A1528" s="69"/>
      <c r="B1528" s="33"/>
      <c r="P1528" s="69"/>
      <c r="Q1528" s="69"/>
      <c r="R1528" s="69"/>
      <c r="S1528" s="69"/>
    </row>
    <row r="1529" spans="1:19" s="26" customFormat="1" x14ac:dyDescent="0.2">
      <c r="A1529" s="69"/>
      <c r="B1529" s="33"/>
      <c r="P1529" s="69"/>
      <c r="Q1529" s="69"/>
      <c r="R1529" s="69"/>
      <c r="S1529" s="69"/>
    </row>
    <row r="1530" spans="1:19" s="26" customFormat="1" x14ac:dyDescent="0.2">
      <c r="A1530" s="69"/>
      <c r="B1530" s="33"/>
      <c r="P1530" s="69"/>
      <c r="Q1530" s="69"/>
      <c r="R1530" s="69"/>
      <c r="S1530" s="69"/>
    </row>
    <row r="1531" spans="1:19" s="26" customFormat="1" x14ac:dyDescent="0.2">
      <c r="A1531" s="69"/>
      <c r="B1531" s="33"/>
      <c r="P1531" s="69"/>
      <c r="Q1531" s="69"/>
      <c r="R1531" s="69"/>
      <c r="S1531" s="69"/>
    </row>
    <row r="1532" spans="1:19" s="26" customFormat="1" x14ac:dyDescent="0.2">
      <c r="A1532" s="69"/>
      <c r="B1532" s="33"/>
      <c r="P1532" s="69"/>
      <c r="Q1532" s="69"/>
      <c r="R1532" s="69"/>
      <c r="S1532" s="69"/>
    </row>
    <row r="1533" spans="1:19" s="26" customFormat="1" x14ac:dyDescent="0.2">
      <c r="A1533" s="69"/>
      <c r="B1533" s="33"/>
      <c r="P1533" s="69"/>
      <c r="Q1533" s="69"/>
      <c r="R1533" s="69"/>
      <c r="S1533" s="69"/>
    </row>
    <row r="1534" spans="1:19" s="26" customFormat="1" x14ac:dyDescent="0.2">
      <c r="A1534" s="69"/>
      <c r="B1534" s="33"/>
      <c r="P1534" s="69"/>
      <c r="Q1534" s="69"/>
      <c r="R1534" s="69"/>
      <c r="S1534" s="69"/>
    </row>
    <row r="1535" spans="1:19" s="26" customFormat="1" x14ac:dyDescent="0.2">
      <c r="A1535" s="69"/>
      <c r="B1535" s="33"/>
      <c r="P1535" s="69"/>
      <c r="Q1535" s="69"/>
      <c r="R1535" s="69"/>
      <c r="S1535" s="69"/>
    </row>
    <row r="1536" spans="1:19" s="26" customFormat="1" x14ac:dyDescent="0.2">
      <c r="A1536" s="69"/>
      <c r="B1536" s="33"/>
      <c r="P1536" s="69"/>
      <c r="Q1536" s="69"/>
      <c r="R1536" s="69"/>
      <c r="S1536" s="69"/>
    </row>
    <row r="1537" spans="1:19" s="26" customFormat="1" x14ac:dyDescent="0.2">
      <c r="A1537" s="69"/>
      <c r="B1537" s="33"/>
      <c r="P1537" s="69"/>
      <c r="Q1537" s="69"/>
      <c r="R1537" s="69"/>
      <c r="S1537" s="69"/>
    </row>
    <row r="1538" spans="1:19" s="26" customFormat="1" x14ac:dyDescent="0.2">
      <c r="A1538" s="69"/>
      <c r="B1538" s="33"/>
      <c r="P1538" s="69"/>
      <c r="Q1538" s="69"/>
      <c r="R1538" s="69"/>
      <c r="S1538" s="69"/>
    </row>
    <row r="1539" spans="1:19" s="26" customFormat="1" x14ac:dyDescent="0.2">
      <c r="A1539" s="69"/>
      <c r="B1539" s="33"/>
      <c r="P1539" s="69"/>
      <c r="Q1539" s="69"/>
      <c r="R1539" s="69"/>
      <c r="S1539" s="69"/>
    </row>
    <row r="1540" spans="1:19" s="26" customFormat="1" x14ac:dyDescent="0.2">
      <c r="A1540" s="69"/>
      <c r="B1540" s="33"/>
      <c r="P1540" s="69"/>
      <c r="Q1540" s="69"/>
      <c r="R1540" s="69"/>
      <c r="S1540" s="69"/>
    </row>
    <row r="1541" spans="1:19" s="26" customFormat="1" x14ac:dyDescent="0.2">
      <c r="A1541" s="69"/>
      <c r="B1541" s="33"/>
      <c r="P1541" s="69"/>
      <c r="Q1541" s="69"/>
      <c r="R1541" s="69"/>
      <c r="S1541" s="69"/>
    </row>
    <row r="1542" spans="1:19" s="26" customFormat="1" x14ac:dyDescent="0.2">
      <c r="A1542" s="69"/>
      <c r="B1542" s="33"/>
      <c r="P1542" s="69"/>
      <c r="Q1542" s="69"/>
      <c r="R1542" s="69"/>
      <c r="S1542" s="69"/>
    </row>
    <row r="1543" spans="1:19" s="26" customFormat="1" x14ac:dyDescent="0.2">
      <c r="A1543" s="69"/>
      <c r="B1543" s="33"/>
      <c r="P1543" s="69"/>
      <c r="Q1543" s="69"/>
      <c r="R1543" s="69"/>
      <c r="S1543" s="69"/>
    </row>
    <row r="1544" spans="1:19" s="26" customFormat="1" x14ac:dyDescent="0.2">
      <c r="A1544" s="69"/>
      <c r="B1544" s="33"/>
      <c r="P1544" s="69"/>
      <c r="Q1544" s="69"/>
      <c r="R1544" s="69"/>
      <c r="S1544" s="69"/>
    </row>
    <row r="1545" spans="1:19" s="26" customFormat="1" x14ac:dyDescent="0.2">
      <c r="A1545" s="69"/>
      <c r="B1545" s="33"/>
      <c r="P1545" s="69"/>
      <c r="Q1545" s="69"/>
      <c r="R1545" s="69"/>
      <c r="S1545" s="69"/>
    </row>
    <row r="1546" spans="1:19" s="26" customFormat="1" x14ac:dyDescent="0.2">
      <c r="A1546" s="69"/>
      <c r="B1546" s="33"/>
      <c r="P1546" s="69"/>
      <c r="Q1546" s="69"/>
      <c r="R1546" s="69"/>
      <c r="S1546" s="69"/>
    </row>
    <row r="1547" spans="1:19" s="26" customFormat="1" x14ac:dyDescent="0.2">
      <c r="A1547" s="69"/>
      <c r="B1547" s="33"/>
      <c r="P1547" s="69"/>
      <c r="Q1547" s="69"/>
      <c r="R1547" s="69"/>
      <c r="S1547" s="69"/>
    </row>
    <row r="1548" spans="1:19" s="26" customFormat="1" x14ac:dyDescent="0.2">
      <c r="A1548" s="69"/>
      <c r="B1548" s="33"/>
      <c r="P1548" s="69"/>
      <c r="Q1548" s="69"/>
      <c r="R1548" s="69"/>
      <c r="S1548" s="69"/>
    </row>
    <row r="1549" spans="1:19" s="26" customFormat="1" x14ac:dyDescent="0.2">
      <c r="A1549" s="69"/>
      <c r="B1549" s="33"/>
      <c r="P1549" s="69"/>
      <c r="Q1549" s="69"/>
      <c r="R1549" s="69"/>
      <c r="S1549" s="69"/>
    </row>
    <row r="1550" spans="1:19" s="26" customFormat="1" x14ac:dyDescent="0.2">
      <c r="A1550" s="69"/>
      <c r="B1550" s="33"/>
      <c r="P1550" s="69"/>
      <c r="Q1550" s="69"/>
      <c r="R1550" s="69"/>
      <c r="S1550" s="69"/>
    </row>
    <row r="1551" spans="1:19" s="26" customFormat="1" x14ac:dyDescent="0.2">
      <c r="A1551" s="69"/>
      <c r="B1551" s="33"/>
      <c r="P1551" s="69"/>
      <c r="Q1551" s="69"/>
      <c r="R1551" s="69"/>
      <c r="S1551" s="69"/>
    </row>
    <row r="1552" spans="1:19" s="26" customFormat="1" x14ac:dyDescent="0.2">
      <c r="A1552" s="69"/>
      <c r="B1552" s="33"/>
      <c r="P1552" s="69"/>
      <c r="Q1552" s="69"/>
      <c r="R1552" s="69"/>
      <c r="S1552" s="69"/>
    </row>
    <row r="1553" spans="1:19" s="26" customFormat="1" x14ac:dyDescent="0.2">
      <c r="A1553" s="69"/>
      <c r="B1553" s="33"/>
      <c r="P1553" s="69"/>
      <c r="Q1553" s="69"/>
      <c r="R1553" s="69"/>
      <c r="S1553" s="69"/>
    </row>
    <row r="1554" spans="1:19" s="26" customFormat="1" x14ac:dyDescent="0.2">
      <c r="A1554" s="69"/>
      <c r="B1554" s="33"/>
      <c r="P1554" s="69"/>
      <c r="Q1554" s="69"/>
      <c r="R1554" s="69"/>
      <c r="S1554" s="69"/>
    </row>
    <row r="1555" spans="1:19" s="26" customFormat="1" x14ac:dyDescent="0.2">
      <c r="A1555" s="69"/>
      <c r="B1555" s="33"/>
      <c r="P1555" s="69"/>
      <c r="Q1555" s="69"/>
      <c r="R1555" s="69"/>
      <c r="S1555" s="69"/>
    </row>
    <row r="1556" spans="1:19" s="26" customFormat="1" x14ac:dyDescent="0.2">
      <c r="A1556" s="69"/>
      <c r="B1556" s="33"/>
      <c r="P1556" s="69"/>
      <c r="Q1556" s="69"/>
      <c r="R1556" s="69"/>
      <c r="S1556" s="69"/>
    </row>
    <row r="1557" spans="1:19" s="26" customFormat="1" x14ac:dyDescent="0.2">
      <c r="A1557" s="69"/>
      <c r="B1557" s="33"/>
      <c r="P1557" s="69"/>
      <c r="Q1557" s="69"/>
      <c r="R1557" s="69"/>
      <c r="S1557" s="69"/>
    </row>
    <row r="1558" spans="1:19" s="26" customFormat="1" x14ac:dyDescent="0.2">
      <c r="A1558" s="69"/>
      <c r="B1558" s="33"/>
      <c r="P1558" s="69"/>
      <c r="Q1558" s="69"/>
      <c r="R1558" s="69"/>
      <c r="S1558" s="69"/>
    </row>
    <row r="1559" spans="1:19" s="26" customFormat="1" x14ac:dyDescent="0.2">
      <c r="A1559" s="69"/>
      <c r="B1559" s="33"/>
      <c r="P1559" s="69"/>
      <c r="Q1559" s="69"/>
      <c r="R1559" s="69"/>
      <c r="S1559" s="69"/>
    </row>
    <row r="1560" spans="1:19" s="26" customFormat="1" x14ac:dyDescent="0.2">
      <c r="A1560" s="69"/>
      <c r="B1560" s="33"/>
      <c r="P1560" s="69"/>
      <c r="Q1560" s="69"/>
      <c r="R1560" s="69"/>
      <c r="S1560" s="69"/>
    </row>
    <row r="1561" spans="1:19" s="26" customFormat="1" x14ac:dyDescent="0.2">
      <c r="A1561" s="69"/>
      <c r="B1561" s="33"/>
      <c r="P1561" s="69"/>
      <c r="Q1561" s="69"/>
      <c r="R1561" s="69"/>
      <c r="S1561" s="69"/>
    </row>
    <row r="1562" spans="1:19" s="26" customFormat="1" x14ac:dyDescent="0.2">
      <c r="A1562" s="69"/>
      <c r="B1562" s="33"/>
      <c r="P1562" s="69"/>
      <c r="Q1562" s="69"/>
      <c r="R1562" s="69"/>
      <c r="S1562" s="69"/>
    </row>
    <row r="1563" spans="1:19" s="26" customFormat="1" x14ac:dyDescent="0.2">
      <c r="A1563" s="69"/>
      <c r="B1563" s="33"/>
      <c r="P1563" s="69"/>
      <c r="Q1563" s="69"/>
      <c r="R1563" s="69"/>
      <c r="S1563" s="69"/>
    </row>
    <row r="1564" spans="1:19" s="26" customFormat="1" x14ac:dyDescent="0.2">
      <c r="A1564" s="69"/>
      <c r="B1564" s="33"/>
      <c r="P1564" s="69"/>
      <c r="Q1564" s="69"/>
      <c r="R1564" s="69"/>
      <c r="S1564" s="69"/>
    </row>
    <row r="1565" spans="1:19" s="26" customFormat="1" x14ac:dyDescent="0.2">
      <c r="A1565" s="69"/>
      <c r="B1565" s="33"/>
      <c r="P1565" s="69"/>
      <c r="Q1565" s="69"/>
      <c r="R1565" s="69"/>
      <c r="S1565" s="69"/>
    </row>
    <row r="1566" spans="1:19" s="26" customFormat="1" x14ac:dyDescent="0.2">
      <c r="A1566" s="69"/>
      <c r="B1566" s="33"/>
      <c r="P1566" s="69"/>
      <c r="Q1566" s="69"/>
      <c r="R1566" s="69"/>
      <c r="S1566" s="69"/>
    </row>
    <row r="1567" spans="1:19" s="26" customFormat="1" x14ac:dyDescent="0.2">
      <c r="A1567" s="69"/>
      <c r="B1567" s="33"/>
      <c r="P1567" s="69"/>
      <c r="Q1567" s="69"/>
      <c r="R1567" s="69"/>
      <c r="S1567" s="69"/>
    </row>
    <row r="1568" spans="1:19" s="26" customFormat="1" x14ac:dyDescent="0.2">
      <c r="A1568" s="69"/>
      <c r="B1568" s="33"/>
      <c r="P1568" s="69"/>
      <c r="Q1568" s="69"/>
      <c r="R1568" s="69"/>
      <c r="S1568" s="69"/>
    </row>
    <row r="1569" spans="1:19" s="26" customFormat="1" x14ac:dyDescent="0.2">
      <c r="A1569" s="69"/>
      <c r="B1569" s="33"/>
      <c r="P1569" s="69"/>
      <c r="Q1569" s="69"/>
      <c r="R1569" s="69"/>
      <c r="S1569" s="69"/>
    </row>
    <row r="1570" spans="1:19" s="26" customFormat="1" x14ac:dyDescent="0.2">
      <c r="A1570" s="69"/>
      <c r="B1570" s="33"/>
      <c r="P1570" s="69"/>
      <c r="Q1570" s="69"/>
      <c r="R1570" s="69"/>
      <c r="S1570" s="69"/>
    </row>
    <row r="1571" spans="1:19" s="26" customFormat="1" x14ac:dyDescent="0.2">
      <c r="A1571" s="69"/>
      <c r="B1571" s="33"/>
      <c r="P1571" s="69"/>
      <c r="Q1571" s="69"/>
      <c r="R1571" s="69"/>
      <c r="S1571" s="69"/>
    </row>
    <row r="1572" spans="1:19" s="26" customFormat="1" x14ac:dyDescent="0.2">
      <c r="A1572" s="69"/>
      <c r="B1572" s="33"/>
      <c r="P1572" s="69"/>
      <c r="Q1572" s="69"/>
      <c r="R1572" s="69"/>
      <c r="S1572" s="69"/>
    </row>
    <row r="1573" spans="1:19" s="26" customFormat="1" x14ac:dyDescent="0.2">
      <c r="A1573" s="69"/>
      <c r="B1573" s="33"/>
      <c r="P1573" s="69"/>
      <c r="Q1573" s="69"/>
      <c r="R1573" s="69"/>
      <c r="S1573" s="69"/>
    </row>
    <row r="1574" spans="1:19" s="26" customFormat="1" x14ac:dyDescent="0.2">
      <c r="A1574" s="69"/>
      <c r="B1574" s="33"/>
      <c r="P1574" s="69"/>
      <c r="Q1574" s="69"/>
      <c r="R1574" s="69"/>
      <c r="S1574" s="69"/>
    </row>
    <row r="1575" spans="1:19" s="26" customFormat="1" x14ac:dyDescent="0.2">
      <c r="A1575" s="69"/>
      <c r="B1575" s="33"/>
      <c r="P1575" s="69"/>
      <c r="Q1575" s="69"/>
      <c r="R1575" s="69"/>
      <c r="S1575" s="69"/>
    </row>
    <row r="1576" spans="1:19" s="26" customFormat="1" x14ac:dyDescent="0.2">
      <c r="A1576" s="69"/>
      <c r="B1576" s="33"/>
      <c r="P1576" s="69"/>
      <c r="Q1576" s="69"/>
      <c r="R1576" s="69"/>
      <c r="S1576" s="69"/>
    </row>
    <row r="1577" spans="1:19" s="26" customFormat="1" x14ac:dyDescent="0.2">
      <c r="A1577" s="69"/>
      <c r="B1577" s="33"/>
      <c r="P1577" s="69"/>
      <c r="Q1577" s="69"/>
      <c r="R1577" s="69"/>
      <c r="S1577" s="69"/>
    </row>
    <row r="1578" spans="1:19" s="26" customFormat="1" x14ac:dyDescent="0.2">
      <c r="A1578" s="69"/>
      <c r="B1578" s="33"/>
      <c r="P1578" s="69"/>
      <c r="Q1578" s="69"/>
      <c r="R1578" s="69"/>
      <c r="S1578" s="69"/>
    </row>
    <row r="1579" spans="1:19" s="26" customFormat="1" x14ac:dyDescent="0.2">
      <c r="A1579" s="69"/>
      <c r="B1579" s="33"/>
      <c r="P1579" s="69"/>
      <c r="Q1579" s="69"/>
      <c r="R1579" s="69"/>
      <c r="S1579" s="69"/>
    </row>
    <row r="1580" spans="1:19" s="26" customFormat="1" x14ac:dyDescent="0.2">
      <c r="A1580" s="69"/>
      <c r="B1580" s="33"/>
      <c r="P1580" s="69"/>
      <c r="Q1580" s="69"/>
      <c r="R1580" s="69"/>
      <c r="S1580" s="69"/>
    </row>
    <row r="1581" spans="1:19" s="26" customFormat="1" x14ac:dyDescent="0.2">
      <c r="A1581" s="69"/>
      <c r="B1581" s="33"/>
      <c r="P1581" s="69"/>
      <c r="Q1581" s="69"/>
      <c r="R1581" s="69"/>
      <c r="S1581" s="69"/>
    </row>
    <row r="1582" spans="1:19" s="26" customFormat="1" x14ac:dyDescent="0.2">
      <c r="A1582" s="69"/>
      <c r="B1582" s="33"/>
      <c r="P1582" s="69"/>
      <c r="Q1582" s="69"/>
      <c r="R1582" s="69"/>
      <c r="S1582" s="69"/>
    </row>
    <row r="1583" spans="1:19" s="26" customFormat="1" x14ac:dyDescent="0.2">
      <c r="A1583" s="69"/>
      <c r="B1583" s="33"/>
      <c r="P1583" s="69"/>
      <c r="Q1583" s="69"/>
      <c r="R1583" s="69"/>
      <c r="S1583" s="69"/>
    </row>
    <row r="1584" spans="1:19" s="26" customFormat="1" x14ac:dyDescent="0.2">
      <c r="A1584" s="69"/>
      <c r="B1584" s="33"/>
      <c r="P1584" s="69"/>
      <c r="Q1584" s="69"/>
      <c r="R1584" s="69"/>
      <c r="S1584" s="69"/>
    </row>
    <row r="1585" spans="1:19" s="26" customFormat="1" x14ac:dyDescent="0.2">
      <c r="A1585" s="69"/>
      <c r="B1585" s="33"/>
      <c r="P1585" s="69"/>
      <c r="Q1585" s="69"/>
      <c r="R1585" s="69"/>
      <c r="S1585" s="69"/>
    </row>
    <row r="1586" spans="1:19" s="26" customFormat="1" x14ac:dyDescent="0.2">
      <c r="A1586" s="69"/>
      <c r="B1586" s="33"/>
      <c r="P1586" s="69"/>
      <c r="Q1586" s="69"/>
      <c r="R1586" s="69"/>
      <c r="S1586" s="69"/>
    </row>
    <row r="1587" spans="1:19" s="26" customFormat="1" x14ac:dyDescent="0.2">
      <c r="A1587" s="69"/>
      <c r="B1587" s="33"/>
      <c r="P1587" s="69"/>
      <c r="Q1587" s="69"/>
      <c r="R1587" s="69"/>
      <c r="S1587" s="69"/>
    </row>
    <row r="1588" spans="1:19" s="26" customFormat="1" x14ac:dyDescent="0.2">
      <c r="A1588" s="69"/>
      <c r="B1588" s="33"/>
      <c r="P1588" s="69"/>
      <c r="Q1588" s="69"/>
      <c r="R1588" s="69"/>
      <c r="S1588" s="69"/>
    </row>
    <row r="1589" spans="1:19" s="26" customFormat="1" x14ac:dyDescent="0.2">
      <c r="A1589" s="69"/>
      <c r="B1589" s="33"/>
      <c r="P1589" s="69"/>
      <c r="Q1589" s="69"/>
      <c r="R1589" s="69"/>
      <c r="S1589" s="69"/>
    </row>
    <row r="1590" spans="1:19" s="26" customFormat="1" x14ac:dyDescent="0.2">
      <c r="A1590" s="69"/>
      <c r="B1590" s="33"/>
      <c r="P1590" s="69"/>
      <c r="Q1590" s="69"/>
      <c r="R1590" s="69"/>
      <c r="S1590" s="69"/>
    </row>
    <row r="1591" spans="1:19" s="26" customFormat="1" x14ac:dyDescent="0.2">
      <c r="A1591" s="69"/>
      <c r="B1591" s="33"/>
      <c r="P1591" s="69"/>
      <c r="Q1591" s="69"/>
      <c r="R1591" s="69"/>
      <c r="S1591" s="69"/>
    </row>
    <row r="1592" spans="1:19" s="26" customFormat="1" x14ac:dyDescent="0.2">
      <c r="A1592" s="69"/>
      <c r="B1592" s="33"/>
      <c r="P1592" s="69"/>
      <c r="Q1592" s="69"/>
      <c r="R1592" s="69"/>
      <c r="S1592" s="69"/>
    </row>
    <row r="1593" spans="1:19" s="26" customFormat="1" x14ac:dyDescent="0.2">
      <c r="A1593" s="69"/>
      <c r="B1593" s="33"/>
      <c r="P1593" s="69"/>
      <c r="Q1593" s="69"/>
      <c r="R1593" s="69"/>
      <c r="S1593" s="69"/>
    </row>
    <row r="1594" spans="1:19" s="26" customFormat="1" x14ac:dyDescent="0.2">
      <c r="A1594" s="69"/>
      <c r="B1594" s="33"/>
      <c r="P1594" s="69"/>
      <c r="Q1594" s="69"/>
      <c r="R1594" s="69"/>
      <c r="S1594" s="69"/>
    </row>
    <row r="1595" spans="1:19" s="26" customFormat="1" x14ac:dyDescent="0.2">
      <c r="A1595" s="69"/>
      <c r="B1595" s="33"/>
      <c r="P1595" s="69"/>
      <c r="Q1595" s="69"/>
      <c r="R1595" s="69"/>
      <c r="S1595" s="69"/>
    </row>
    <row r="1596" spans="1:19" s="26" customFormat="1" x14ac:dyDescent="0.2">
      <c r="A1596" s="69"/>
      <c r="B1596" s="33"/>
      <c r="P1596" s="69"/>
      <c r="Q1596" s="69"/>
      <c r="R1596" s="69"/>
      <c r="S1596" s="69"/>
    </row>
    <row r="1597" spans="1:19" s="26" customFormat="1" x14ac:dyDescent="0.2">
      <c r="A1597" s="69"/>
      <c r="B1597" s="33"/>
      <c r="P1597" s="69"/>
      <c r="Q1597" s="69"/>
      <c r="R1597" s="69"/>
      <c r="S1597" s="69"/>
    </row>
    <row r="1598" spans="1:19" s="26" customFormat="1" x14ac:dyDescent="0.2">
      <c r="A1598" s="69"/>
      <c r="B1598" s="33"/>
      <c r="P1598" s="69"/>
      <c r="Q1598" s="69"/>
      <c r="R1598" s="69"/>
      <c r="S1598" s="69"/>
    </row>
    <row r="1599" spans="1:19" s="26" customFormat="1" x14ac:dyDescent="0.2">
      <c r="A1599" s="69"/>
      <c r="B1599" s="33"/>
      <c r="P1599" s="69"/>
      <c r="Q1599" s="69"/>
      <c r="R1599" s="69"/>
      <c r="S1599" s="69"/>
    </row>
    <row r="1600" spans="1:19" s="26" customFormat="1" x14ac:dyDescent="0.2">
      <c r="A1600" s="69"/>
      <c r="B1600" s="33"/>
      <c r="P1600" s="69"/>
      <c r="Q1600" s="69"/>
      <c r="R1600" s="69"/>
      <c r="S1600" s="69"/>
    </row>
    <row r="1601" spans="1:19" s="26" customFormat="1" x14ac:dyDescent="0.2">
      <c r="A1601" s="69"/>
      <c r="B1601" s="33"/>
      <c r="P1601" s="69"/>
      <c r="Q1601" s="69"/>
      <c r="R1601" s="69"/>
      <c r="S1601" s="69"/>
    </row>
    <row r="1602" spans="1:19" s="26" customFormat="1" x14ac:dyDescent="0.2">
      <c r="A1602" s="69"/>
      <c r="B1602" s="33"/>
      <c r="P1602" s="69"/>
      <c r="Q1602" s="69"/>
      <c r="R1602" s="69"/>
      <c r="S1602" s="69"/>
    </row>
    <row r="1603" spans="1:19" s="26" customFormat="1" x14ac:dyDescent="0.2">
      <c r="A1603" s="69"/>
      <c r="B1603" s="33"/>
      <c r="P1603" s="69"/>
      <c r="Q1603" s="69"/>
      <c r="R1603" s="69"/>
      <c r="S1603" s="69"/>
    </row>
    <row r="1604" spans="1:19" s="26" customFormat="1" x14ac:dyDescent="0.2">
      <c r="A1604" s="69"/>
      <c r="B1604" s="33"/>
      <c r="P1604" s="69"/>
      <c r="Q1604" s="69"/>
      <c r="R1604" s="69"/>
      <c r="S1604" s="69"/>
    </row>
    <row r="1605" spans="1:19" s="26" customFormat="1" x14ac:dyDescent="0.2">
      <c r="A1605" s="69"/>
      <c r="B1605" s="33"/>
      <c r="P1605" s="69"/>
      <c r="Q1605" s="69"/>
      <c r="R1605" s="69"/>
      <c r="S1605" s="69"/>
    </row>
    <row r="1606" spans="1:19" s="26" customFormat="1" x14ac:dyDescent="0.2">
      <c r="A1606" s="69"/>
      <c r="B1606" s="33"/>
      <c r="P1606" s="69"/>
      <c r="Q1606" s="69"/>
      <c r="R1606" s="69"/>
      <c r="S1606" s="69"/>
    </row>
    <row r="1607" spans="1:19" s="26" customFormat="1" x14ac:dyDescent="0.2">
      <c r="A1607" s="69"/>
      <c r="B1607" s="33"/>
      <c r="P1607" s="69"/>
      <c r="Q1607" s="69"/>
      <c r="R1607" s="69"/>
      <c r="S1607" s="69"/>
    </row>
    <row r="1608" spans="1:19" s="26" customFormat="1" x14ac:dyDescent="0.2">
      <c r="A1608" s="69"/>
      <c r="B1608" s="33"/>
      <c r="P1608" s="69"/>
      <c r="Q1608" s="69"/>
      <c r="R1608" s="69"/>
      <c r="S1608" s="69"/>
    </row>
    <row r="1609" spans="1:19" s="26" customFormat="1" x14ac:dyDescent="0.2">
      <c r="A1609" s="69"/>
      <c r="B1609" s="33"/>
      <c r="P1609" s="69"/>
      <c r="Q1609" s="69"/>
      <c r="R1609" s="69"/>
      <c r="S1609" s="69"/>
    </row>
    <row r="1610" spans="1:19" s="26" customFormat="1" x14ac:dyDescent="0.2">
      <c r="A1610" s="69"/>
      <c r="B1610" s="33"/>
      <c r="P1610" s="69"/>
      <c r="Q1610" s="69"/>
      <c r="R1610" s="69"/>
      <c r="S1610" s="69"/>
    </row>
    <row r="1611" spans="1:19" s="26" customFormat="1" x14ac:dyDescent="0.2">
      <c r="A1611" s="69"/>
      <c r="B1611" s="33"/>
      <c r="P1611" s="69"/>
      <c r="Q1611" s="69"/>
      <c r="R1611" s="69"/>
      <c r="S1611" s="69"/>
    </row>
    <row r="1612" spans="1:19" s="26" customFormat="1" x14ac:dyDescent="0.2">
      <c r="A1612" s="69"/>
      <c r="B1612" s="33"/>
      <c r="P1612" s="69"/>
      <c r="Q1612" s="69"/>
      <c r="R1612" s="69"/>
      <c r="S1612" s="69"/>
    </row>
    <row r="1613" spans="1:19" s="26" customFormat="1" x14ac:dyDescent="0.2">
      <c r="A1613" s="69"/>
      <c r="B1613" s="33"/>
      <c r="P1613" s="69"/>
      <c r="Q1613" s="69"/>
      <c r="R1613" s="69"/>
      <c r="S1613" s="69"/>
    </row>
    <row r="1614" spans="1:19" s="26" customFormat="1" x14ac:dyDescent="0.2">
      <c r="A1614" s="69"/>
      <c r="B1614" s="33"/>
      <c r="P1614" s="69"/>
      <c r="Q1614" s="69"/>
      <c r="R1614" s="69"/>
      <c r="S1614" s="69"/>
    </row>
    <row r="1615" spans="1:19" s="26" customFormat="1" x14ac:dyDescent="0.2">
      <c r="A1615" s="69"/>
      <c r="B1615" s="33"/>
      <c r="P1615" s="69"/>
      <c r="Q1615" s="69"/>
      <c r="R1615" s="69"/>
      <c r="S1615" s="69"/>
    </row>
    <row r="1616" spans="1:19" s="26" customFormat="1" x14ac:dyDescent="0.2">
      <c r="A1616" s="69"/>
      <c r="B1616" s="33"/>
      <c r="P1616" s="69"/>
      <c r="Q1616" s="69"/>
      <c r="R1616" s="69"/>
      <c r="S1616" s="69"/>
    </row>
    <row r="1617" spans="1:19" s="26" customFormat="1" x14ac:dyDescent="0.2">
      <c r="A1617" s="69"/>
      <c r="B1617" s="33"/>
      <c r="P1617" s="69"/>
      <c r="Q1617" s="69"/>
      <c r="R1617" s="69"/>
      <c r="S1617" s="69"/>
    </row>
    <row r="1618" spans="1:19" s="26" customFormat="1" x14ac:dyDescent="0.2">
      <c r="A1618" s="69"/>
      <c r="B1618" s="33"/>
      <c r="P1618" s="69"/>
      <c r="Q1618" s="69"/>
      <c r="R1618" s="69"/>
      <c r="S1618" s="69"/>
    </row>
    <row r="1619" spans="1:19" s="26" customFormat="1" x14ac:dyDescent="0.2">
      <c r="A1619" s="69"/>
      <c r="B1619" s="33"/>
      <c r="P1619" s="69"/>
      <c r="Q1619" s="69"/>
      <c r="R1619" s="69"/>
      <c r="S1619" s="69"/>
    </row>
    <row r="1620" spans="1:19" s="26" customFormat="1" x14ac:dyDescent="0.2">
      <c r="A1620" s="69"/>
      <c r="B1620" s="33"/>
      <c r="P1620" s="69"/>
      <c r="Q1620" s="69"/>
      <c r="R1620" s="69"/>
      <c r="S1620" s="69"/>
    </row>
    <row r="1621" spans="1:19" s="26" customFormat="1" x14ac:dyDescent="0.2">
      <c r="A1621" s="69"/>
      <c r="B1621" s="33"/>
      <c r="P1621" s="69"/>
      <c r="Q1621" s="69"/>
      <c r="R1621" s="69"/>
      <c r="S1621" s="69"/>
    </row>
    <row r="1622" spans="1:19" s="26" customFormat="1" x14ac:dyDescent="0.2">
      <c r="A1622" s="69"/>
      <c r="B1622" s="33"/>
      <c r="P1622" s="69"/>
      <c r="Q1622" s="69"/>
      <c r="R1622" s="69"/>
      <c r="S1622" s="69"/>
    </row>
    <row r="1623" spans="1:19" s="26" customFormat="1" x14ac:dyDescent="0.2">
      <c r="A1623" s="69"/>
      <c r="B1623" s="33"/>
      <c r="P1623" s="69"/>
      <c r="Q1623" s="69"/>
      <c r="R1623" s="69"/>
      <c r="S1623" s="69"/>
    </row>
    <row r="1624" spans="1:19" s="26" customFormat="1" x14ac:dyDescent="0.2">
      <c r="A1624" s="69"/>
      <c r="B1624" s="33"/>
      <c r="P1624" s="69"/>
      <c r="Q1624" s="69"/>
      <c r="R1624" s="69"/>
      <c r="S1624" s="69"/>
    </row>
    <row r="1625" spans="1:19" s="26" customFormat="1" x14ac:dyDescent="0.2">
      <c r="A1625" s="69"/>
      <c r="B1625" s="33"/>
      <c r="P1625" s="69"/>
      <c r="Q1625" s="69"/>
      <c r="R1625" s="69"/>
      <c r="S1625" s="69"/>
    </row>
    <row r="1626" spans="1:19" s="26" customFormat="1" x14ac:dyDescent="0.2">
      <c r="A1626" s="69"/>
      <c r="B1626" s="33"/>
      <c r="P1626" s="69"/>
      <c r="Q1626" s="69"/>
      <c r="R1626" s="69"/>
      <c r="S1626" s="69"/>
    </row>
    <row r="1627" spans="1:19" s="26" customFormat="1" x14ac:dyDescent="0.2">
      <c r="A1627" s="69"/>
      <c r="B1627" s="33"/>
      <c r="P1627" s="69"/>
      <c r="Q1627" s="69"/>
      <c r="R1627" s="69"/>
      <c r="S1627" s="69"/>
    </row>
    <row r="1628" spans="1:19" s="26" customFormat="1" x14ac:dyDescent="0.2">
      <c r="A1628" s="69"/>
      <c r="B1628" s="33"/>
      <c r="P1628" s="69"/>
      <c r="Q1628" s="69"/>
      <c r="R1628" s="69"/>
      <c r="S1628" s="69"/>
    </row>
    <row r="1629" spans="1:19" s="26" customFormat="1" x14ac:dyDescent="0.2">
      <c r="A1629" s="69"/>
      <c r="B1629" s="33"/>
      <c r="P1629" s="69"/>
      <c r="Q1629" s="69"/>
      <c r="R1629" s="69"/>
      <c r="S1629" s="69"/>
    </row>
    <row r="1630" spans="1:19" s="26" customFormat="1" x14ac:dyDescent="0.2">
      <c r="A1630" s="69"/>
      <c r="B1630" s="33"/>
      <c r="P1630" s="69"/>
      <c r="Q1630" s="69"/>
      <c r="R1630" s="69"/>
      <c r="S1630" s="69"/>
    </row>
    <row r="1631" spans="1:19" s="26" customFormat="1" x14ac:dyDescent="0.2">
      <c r="A1631" s="69"/>
      <c r="B1631" s="33"/>
      <c r="P1631" s="69"/>
      <c r="Q1631" s="69"/>
      <c r="R1631" s="69"/>
      <c r="S1631" s="69"/>
    </row>
    <row r="1632" spans="1:19" s="26" customFormat="1" x14ac:dyDescent="0.2">
      <c r="A1632" s="69"/>
      <c r="B1632" s="33"/>
      <c r="P1632" s="69"/>
      <c r="Q1632" s="69"/>
      <c r="R1632" s="69"/>
      <c r="S1632" s="69"/>
    </row>
    <row r="1633" spans="1:19" s="26" customFormat="1" x14ac:dyDescent="0.2">
      <c r="A1633" s="69"/>
      <c r="B1633" s="33"/>
      <c r="P1633" s="69"/>
      <c r="Q1633" s="69"/>
      <c r="R1633" s="69"/>
      <c r="S1633" s="69"/>
    </row>
    <row r="1634" spans="1:19" s="26" customFormat="1" x14ac:dyDescent="0.2">
      <c r="A1634" s="69"/>
      <c r="B1634" s="33"/>
      <c r="P1634" s="69"/>
      <c r="Q1634" s="69"/>
      <c r="R1634" s="69"/>
      <c r="S1634" s="69"/>
    </row>
    <row r="1635" spans="1:19" s="26" customFormat="1" x14ac:dyDescent="0.2">
      <c r="A1635" s="69"/>
      <c r="B1635" s="33"/>
      <c r="P1635" s="69"/>
      <c r="Q1635" s="69"/>
      <c r="R1635" s="69"/>
      <c r="S1635" s="69"/>
    </row>
    <row r="1636" spans="1:19" s="26" customFormat="1" x14ac:dyDescent="0.2">
      <c r="A1636" s="69"/>
      <c r="B1636" s="33"/>
      <c r="P1636" s="69"/>
      <c r="Q1636" s="69"/>
      <c r="R1636" s="69"/>
      <c r="S1636" s="69"/>
    </row>
    <row r="1637" spans="1:19" s="26" customFormat="1" x14ac:dyDescent="0.2">
      <c r="A1637" s="69"/>
      <c r="B1637" s="33"/>
      <c r="P1637" s="69"/>
      <c r="Q1637" s="69"/>
      <c r="R1637" s="69"/>
      <c r="S1637" s="69"/>
    </row>
    <row r="1638" spans="1:19" s="26" customFormat="1" x14ac:dyDescent="0.2">
      <c r="A1638" s="69"/>
      <c r="B1638" s="33"/>
      <c r="P1638" s="69"/>
      <c r="Q1638" s="69"/>
      <c r="R1638" s="69"/>
      <c r="S1638" s="69"/>
    </row>
    <row r="1639" spans="1:19" s="26" customFormat="1" x14ac:dyDescent="0.2">
      <c r="A1639" s="69"/>
      <c r="B1639" s="33"/>
      <c r="P1639" s="69"/>
      <c r="Q1639" s="69"/>
      <c r="R1639" s="69"/>
      <c r="S1639" s="69"/>
    </row>
    <row r="1640" spans="1:19" s="26" customFormat="1" x14ac:dyDescent="0.2">
      <c r="A1640" s="69"/>
      <c r="B1640" s="33"/>
      <c r="P1640" s="69"/>
      <c r="Q1640" s="69"/>
      <c r="R1640" s="69"/>
      <c r="S1640" s="69"/>
    </row>
    <row r="1641" spans="1:19" s="26" customFormat="1" x14ac:dyDescent="0.2">
      <c r="A1641" s="69"/>
      <c r="B1641" s="33"/>
      <c r="P1641" s="69"/>
      <c r="Q1641" s="69"/>
      <c r="R1641" s="69"/>
      <c r="S1641" s="69"/>
    </row>
    <row r="1642" spans="1:19" s="26" customFormat="1" x14ac:dyDescent="0.2">
      <c r="A1642" s="69"/>
      <c r="B1642" s="33"/>
      <c r="P1642" s="69"/>
      <c r="Q1642" s="69"/>
      <c r="R1642" s="69"/>
      <c r="S1642" s="69"/>
    </row>
    <row r="1643" spans="1:19" s="26" customFormat="1" x14ac:dyDescent="0.2">
      <c r="A1643" s="69"/>
      <c r="B1643" s="33"/>
      <c r="P1643" s="69"/>
      <c r="Q1643" s="69"/>
      <c r="R1643" s="69"/>
      <c r="S1643" s="69"/>
    </row>
    <row r="1644" spans="1:19" s="26" customFormat="1" x14ac:dyDescent="0.2">
      <c r="A1644" s="69"/>
      <c r="B1644" s="33"/>
      <c r="P1644" s="69"/>
      <c r="Q1644" s="69"/>
      <c r="R1644" s="69"/>
      <c r="S1644" s="69"/>
    </row>
    <row r="1645" spans="1:19" s="26" customFormat="1" x14ac:dyDescent="0.2">
      <c r="A1645" s="69"/>
      <c r="B1645" s="33"/>
      <c r="P1645" s="69"/>
      <c r="Q1645" s="69"/>
      <c r="R1645" s="69"/>
      <c r="S1645" s="69"/>
    </row>
    <row r="1646" spans="1:19" s="26" customFormat="1" x14ac:dyDescent="0.2">
      <c r="A1646" s="69"/>
      <c r="B1646" s="33"/>
      <c r="P1646" s="69"/>
      <c r="Q1646" s="69"/>
      <c r="R1646" s="69"/>
      <c r="S1646" s="69"/>
    </row>
    <row r="1647" spans="1:19" s="26" customFormat="1" x14ac:dyDescent="0.2">
      <c r="A1647" s="69"/>
      <c r="B1647" s="33"/>
      <c r="P1647" s="69"/>
      <c r="Q1647" s="69"/>
      <c r="R1647" s="69"/>
      <c r="S1647" s="69"/>
    </row>
    <row r="1648" spans="1:19" s="26" customFormat="1" x14ac:dyDescent="0.2">
      <c r="A1648" s="69"/>
      <c r="B1648" s="33"/>
      <c r="P1648" s="69"/>
      <c r="Q1648" s="69"/>
      <c r="R1648" s="69"/>
      <c r="S1648" s="69"/>
    </row>
    <row r="1649" spans="1:19" s="26" customFormat="1" x14ac:dyDescent="0.2">
      <c r="A1649" s="69"/>
      <c r="B1649" s="33"/>
      <c r="P1649" s="69"/>
      <c r="Q1649" s="69"/>
      <c r="R1649" s="69"/>
      <c r="S1649" s="69"/>
    </row>
    <row r="1650" spans="1:19" s="26" customFormat="1" x14ac:dyDescent="0.2">
      <c r="A1650" s="69"/>
      <c r="B1650" s="33"/>
      <c r="P1650" s="69"/>
      <c r="Q1650" s="69"/>
      <c r="R1650" s="69"/>
      <c r="S1650" s="69"/>
    </row>
    <row r="1651" spans="1:19" s="26" customFormat="1" x14ac:dyDescent="0.2">
      <c r="A1651" s="69"/>
      <c r="B1651" s="33"/>
      <c r="P1651" s="69"/>
      <c r="Q1651" s="69"/>
      <c r="R1651" s="69"/>
      <c r="S1651" s="69"/>
    </row>
    <row r="1652" spans="1:19" s="26" customFormat="1" x14ac:dyDescent="0.2">
      <c r="A1652" s="69"/>
      <c r="B1652" s="33"/>
      <c r="P1652" s="69"/>
      <c r="Q1652" s="69"/>
      <c r="R1652" s="69"/>
      <c r="S1652" s="69"/>
    </row>
    <row r="1653" spans="1:19" s="26" customFormat="1" x14ac:dyDescent="0.2">
      <c r="A1653" s="69"/>
      <c r="B1653" s="33"/>
      <c r="P1653" s="69"/>
      <c r="Q1653" s="69"/>
      <c r="R1653" s="69"/>
      <c r="S1653" s="69"/>
    </row>
    <row r="1654" spans="1:19" s="26" customFormat="1" x14ac:dyDescent="0.2">
      <c r="A1654" s="69"/>
      <c r="B1654" s="33"/>
      <c r="P1654" s="69"/>
      <c r="Q1654" s="69"/>
      <c r="R1654" s="69"/>
      <c r="S1654" s="69"/>
    </row>
    <row r="1655" spans="1:19" s="26" customFormat="1" x14ac:dyDescent="0.2">
      <c r="A1655" s="69"/>
      <c r="B1655" s="33"/>
      <c r="P1655" s="69"/>
      <c r="Q1655" s="69"/>
      <c r="R1655" s="69"/>
      <c r="S1655" s="69"/>
    </row>
    <row r="1656" spans="1:19" s="26" customFormat="1" x14ac:dyDescent="0.2">
      <c r="A1656" s="69"/>
      <c r="B1656" s="33"/>
      <c r="P1656" s="69"/>
      <c r="Q1656" s="69"/>
      <c r="R1656" s="69"/>
      <c r="S1656" s="69"/>
    </row>
    <row r="1657" spans="1:19" s="26" customFormat="1" x14ac:dyDescent="0.2">
      <c r="A1657" s="69"/>
      <c r="B1657" s="33"/>
      <c r="P1657" s="69"/>
      <c r="Q1657" s="69"/>
      <c r="R1657" s="69"/>
      <c r="S1657" s="69"/>
    </row>
    <row r="1658" spans="1:19" s="26" customFormat="1" x14ac:dyDescent="0.2">
      <c r="A1658" s="69"/>
      <c r="B1658" s="33"/>
      <c r="P1658" s="69"/>
      <c r="Q1658" s="69"/>
      <c r="R1658" s="69"/>
      <c r="S1658" s="69"/>
    </row>
    <row r="1659" spans="1:19" s="26" customFormat="1" x14ac:dyDescent="0.2">
      <c r="A1659" s="69"/>
      <c r="B1659" s="33"/>
      <c r="P1659" s="69"/>
      <c r="Q1659" s="69"/>
      <c r="R1659" s="69"/>
      <c r="S1659" s="69"/>
    </row>
    <row r="1660" spans="1:19" s="26" customFormat="1" x14ac:dyDescent="0.2">
      <c r="A1660" s="69"/>
      <c r="B1660" s="33"/>
      <c r="P1660" s="69"/>
      <c r="Q1660" s="69"/>
      <c r="R1660" s="69"/>
      <c r="S1660" s="69"/>
    </row>
    <row r="1661" spans="1:19" s="26" customFormat="1" x14ac:dyDescent="0.2">
      <c r="A1661" s="69"/>
      <c r="B1661" s="33"/>
      <c r="P1661" s="69"/>
      <c r="Q1661" s="69"/>
      <c r="R1661" s="69"/>
      <c r="S1661" s="69"/>
    </row>
    <row r="1662" spans="1:19" s="26" customFormat="1" x14ac:dyDescent="0.2">
      <c r="A1662" s="69"/>
      <c r="B1662" s="33"/>
      <c r="P1662" s="69"/>
      <c r="Q1662" s="69"/>
      <c r="R1662" s="69"/>
      <c r="S1662" s="69"/>
    </row>
    <row r="1663" spans="1:19" s="26" customFormat="1" x14ac:dyDescent="0.2">
      <c r="A1663" s="69"/>
      <c r="B1663" s="33"/>
      <c r="P1663" s="69"/>
      <c r="Q1663" s="69"/>
      <c r="R1663" s="69"/>
      <c r="S1663" s="69"/>
    </row>
    <row r="1664" spans="1:19" s="26" customFormat="1" x14ac:dyDescent="0.2">
      <c r="A1664" s="69"/>
      <c r="B1664" s="33"/>
      <c r="P1664" s="69"/>
      <c r="Q1664" s="69"/>
      <c r="R1664" s="69"/>
      <c r="S1664" s="69"/>
    </row>
    <row r="1665" spans="1:19" s="26" customFormat="1" x14ac:dyDescent="0.2">
      <c r="A1665" s="69"/>
      <c r="B1665" s="33"/>
      <c r="P1665" s="69"/>
      <c r="Q1665" s="69"/>
      <c r="R1665" s="69"/>
      <c r="S1665" s="69"/>
    </row>
    <row r="1666" spans="1:19" s="26" customFormat="1" x14ac:dyDescent="0.2">
      <c r="A1666" s="69"/>
      <c r="B1666" s="33"/>
      <c r="P1666" s="69"/>
      <c r="Q1666" s="69"/>
      <c r="R1666" s="69"/>
      <c r="S1666" s="69"/>
    </row>
    <row r="1667" spans="1:19" s="26" customFormat="1" x14ac:dyDescent="0.2">
      <c r="A1667" s="69"/>
      <c r="B1667" s="33"/>
      <c r="P1667" s="69"/>
      <c r="Q1667" s="69"/>
      <c r="R1667" s="69"/>
      <c r="S1667" s="69"/>
    </row>
    <row r="1668" spans="1:19" s="26" customFormat="1" x14ac:dyDescent="0.2">
      <c r="A1668" s="69"/>
      <c r="B1668" s="33"/>
      <c r="P1668" s="69"/>
      <c r="Q1668" s="69"/>
      <c r="R1668" s="69"/>
      <c r="S1668" s="69"/>
    </row>
    <row r="1669" spans="1:19" s="26" customFormat="1" x14ac:dyDescent="0.2">
      <c r="A1669" s="69"/>
      <c r="B1669" s="33"/>
      <c r="P1669" s="69"/>
      <c r="Q1669" s="69"/>
      <c r="R1669" s="69"/>
      <c r="S1669" s="69"/>
    </row>
    <row r="1670" spans="1:19" s="26" customFormat="1" x14ac:dyDescent="0.2">
      <c r="A1670" s="69"/>
      <c r="B1670" s="33"/>
      <c r="P1670" s="69"/>
      <c r="Q1670" s="69"/>
      <c r="R1670" s="69"/>
      <c r="S1670" s="69"/>
    </row>
    <row r="1671" spans="1:19" s="26" customFormat="1" x14ac:dyDescent="0.2">
      <c r="A1671" s="69"/>
      <c r="B1671" s="33"/>
      <c r="P1671" s="69"/>
      <c r="Q1671" s="69"/>
      <c r="R1671" s="69"/>
      <c r="S1671" s="69"/>
    </row>
    <row r="1672" spans="1:19" s="26" customFormat="1" x14ac:dyDescent="0.2">
      <c r="A1672" s="69"/>
      <c r="B1672" s="33"/>
      <c r="P1672" s="69"/>
      <c r="Q1672" s="69"/>
      <c r="R1672" s="69"/>
      <c r="S1672" s="69"/>
    </row>
    <row r="1673" spans="1:19" s="26" customFormat="1" x14ac:dyDescent="0.2">
      <c r="A1673" s="69"/>
      <c r="B1673" s="33"/>
      <c r="P1673" s="69"/>
      <c r="Q1673" s="69"/>
      <c r="R1673" s="69"/>
      <c r="S1673" s="69"/>
    </row>
    <row r="1674" spans="1:19" s="26" customFormat="1" x14ac:dyDescent="0.2">
      <c r="A1674" s="69"/>
      <c r="B1674" s="33"/>
      <c r="P1674" s="69"/>
      <c r="Q1674" s="69"/>
      <c r="R1674" s="69"/>
      <c r="S1674" s="69"/>
    </row>
    <row r="1675" spans="1:19" s="26" customFormat="1" x14ac:dyDescent="0.2">
      <c r="A1675" s="69"/>
      <c r="B1675" s="33"/>
      <c r="P1675" s="69"/>
      <c r="Q1675" s="69"/>
      <c r="R1675" s="69"/>
      <c r="S1675" s="69"/>
    </row>
    <row r="1676" spans="1:19" s="26" customFormat="1" x14ac:dyDescent="0.2">
      <c r="A1676" s="69"/>
      <c r="B1676" s="33"/>
      <c r="P1676" s="69"/>
      <c r="Q1676" s="69"/>
      <c r="R1676" s="69"/>
      <c r="S1676" s="69"/>
    </row>
    <row r="1677" spans="1:19" s="26" customFormat="1" x14ac:dyDescent="0.2">
      <c r="A1677" s="69"/>
      <c r="B1677" s="33"/>
      <c r="P1677" s="69"/>
      <c r="Q1677" s="69"/>
      <c r="R1677" s="69"/>
      <c r="S1677" s="69"/>
    </row>
    <row r="1678" spans="1:19" s="26" customFormat="1" x14ac:dyDescent="0.2">
      <c r="A1678" s="69"/>
      <c r="B1678" s="33"/>
      <c r="P1678" s="69"/>
      <c r="Q1678" s="69"/>
      <c r="R1678" s="69"/>
      <c r="S1678" s="69"/>
    </row>
    <row r="1679" spans="1:19" s="26" customFormat="1" x14ac:dyDescent="0.2">
      <c r="A1679" s="69"/>
      <c r="B1679" s="33"/>
      <c r="P1679" s="69"/>
      <c r="Q1679" s="69"/>
      <c r="R1679" s="69"/>
      <c r="S1679" s="69"/>
    </row>
    <row r="1680" spans="1:19" s="26" customFormat="1" x14ac:dyDescent="0.2">
      <c r="A1680" s="69"/>
      <c r="B1680" s="33"/>
      <c r="P1680" s="69"/>
      <c r="Q1680" s="69"/>
      <c r="R1680" s="69"/>
      <c r="S1680" s="69"/>
    </row>
    <row r="1681" spans="1:19" s="26" customFormat="1" x14ac:dyDescent="0.2">
      <c r="A1681" s="69"/>
      <c r="B1681" s="33"/>
      <c r="P1681" s="69"/>
      <c r="Q1681" s="69"/>
      <c r="R1681" s="69"/>
      <c r="S1681" s="69"/>
    </row>
    <row r="1682" spans="1:19" s="26" customFormat="1" x14ac:dyDescent="0.2">
      <c r="A1682" s="69"/>
      <c r="B1682" s="33"/>
      <c r="P1682" s="69"/>
      <c r="Q1682" s="69"/>
      <c r="R1682" s="69"/>
      <c r="S1682" s="69"/>
    </row>
    <row r="1683" spans="1:19" s="26" customFormat="1" x14ac:dyDescent="0.2">
      <c r="A1683" s="69"/>
      <c r="B1683" s="33"/>
      <c r="P1683" s="69"/>
      <c r="Q1683" s="69"/>
      <c r="R1683" s="69"/>
      <c r="S1683" s="69"/>
    </row>
    <row r="1684" spans="1:19" s="26" customFormat="1" x14ac:dyDescent="0.2">
      <c r="A1684" s="69"/>
      <c r="B1684" s="33"/>
      <c r="P1684" s="69"/>
      <c r="Q1684" s="69"/>
      <c r="R1684" s="69"/>
      <c r="S1684" s="69"/>
    </row>
    <row r="1685" spans="1:19" s="26" customFormat="1" x14ac:dyDescent="0.2">
      <c r="A1685" s="69"/>
      <c r="B1685" s="33"/>
      <c r="P1685" s="69"/>
      <c r="Q1685" s="69"/>
      <c r="R1685" s="69"/>
      <c r="S1685" s="69"/>
    </row>
    <row r="1686" spans="1:19" s="26" customFormat="1" x14ac:dyDescent="0.2">
      <c r="A1686" s="69"/>
      <c r="B1686" s="33"/>
      <c r="P1686" s="69"/>
      <c r="Q1686" s="69"/>
      <c r="R1686" s="69"/>
      <c r="S1686" s="69"/>
    </row>
    <row r="1687" spans="1:19" s="26" customFormat="1" x14ac:dyDescent="0.2">
      <c r="A1687" s="69"/>
      <c r="B1687" s="33"/>
      <c r="P1687" s="69"/>
      <c r="Q1687" s="69"/>
      <c r="R1687" s="69"/>
      <c r="S1687" s="69"/>
    </row>
    <row r="1688" spans="1:19" s="26" customFormat="1" x14ac:dyDescent="0.2">
      <c r="A1688" s="69"/>
      <c r="B1688" s="33"/>
      <c r="P1688" s="69"/>
      <c r="Q1688" s="69"/>
      <c r="R1688" s="69"/>
      <c r="S1688" s="69"/>
    </row>
    <row r="1689" spans="1:19" s="26" customFormat="1" x14ac:dyDescent="0.2">
      <c r="A1689" s="69"/>
      <c r="B1689" s="33"/>
      <c r="P1689" s="69"/>
      <c r="Q1689" s="69"/>
      <c r="R1689" s="69"/>
      <c r="S1689" s="69"/>
    </row>
    <row r="1690" spans="1:19" s="26" customFormat="1" x14ac:dyDescent="0.2">
      <c r="A1690" s="69"/>
      <c r="B1690" s="33"/>
      <c r="P1690" s="69"/>
      <c r="Q1690" s="69"/>
      <c r="R1690" s="69"/>
      <c r="S1690" s="69"/>
    </row>
    <row r="1691" spans="1:19" s="26" customFormat="1" x14ac:dyDescent="0.2">
      <c r="A1691" s="69"/>
      <c r="B1691" s="33"/>
      <c r="P1691" s="69"/>
      <c r="Q1691" s="69"/>
      <c r="R1691" s="69"/>
      <c r="S1691" s="69"/>
    </row>
    <row r="1692" spans="1:19" s="26" customFormat="1" x14ac:dyDescent="0.2">
      <c r="A1692" s="69"/>
      <c r="B1692" s="33"/>
      <c r="P1692" s="69"/>
      <c r="Q1692" s="69"/>
      <c r="R1692" s="69"/>
      <c r="S1692" s="69"/>
    </row>
    <row r="1693" spans="1:19" s="26" customFormat="1" x14ac:dyDescent="0.2">
      <c r="A1693" s="69"/>
      <c r="B1693" s="33"/>
      <c r="P1693" s="69"/>
      <c r="Q1693" s="69"/>
      <c r="R1693" s="69"/>
      <c r="S1693" s="69"/>
    </row>
    <row r="1694" spans="1:19" s="26" customFormat="1" x14ac:dyDescent="0.2">
      <c r="A1694" s="69"/>
      <c r="B1694" s="33"/>
      <c r="P1694" s="69"/>
      <c r="Q1694" s="69"/>
      <c r="R1694" s="69"/>
      <c r="S1694" s="69"/>
    </row>
    <row r="1695" spans="1:19" s="26" customFormat="1" x14ac:dyDescent="0.2">
      <c r="A1695" s="69"/>
      <c r="B1695" s="33"/>
      <c r="P1695" s="69"/>
      <c r="Q1695" s="69"/>
      <c r="R1695" s="69"/>
      <c r="S1695" s="69"/>
    </row>
    <row r="1696" spans="1:19" s="26" customFormat="1" x14ac:dyDescent="0.2">
      <c r="A1696" s="69"/>
      <c r="B1696" s="33"/>
      <c r="P1696" s="69"/>
      <c r="Q1696" s="69"/>
      <c r="R1696" s="69"/>
      <c r="S1696" s="69"/>
    </row>
    <row r="1697" spans="1:19" s="26" customFormat="1" x14ac:dyDescent="0.2">
      <c r="A1697" s="69"/>
      <c r="B1697" s="33"/>
      <c r="P1697" s="69"/>
      <c r="Q1697" s="69"/>
      <c r="R1697" s="69"/>
      <c r="S1697" s="69"/>
    </row>
    <row r="1698" spans="1:19" s="26" customFormat="1" x14ac:dyDescent="0.2">
      <c r="A1698" s="69"/>
      <c r="B1698" s="33"/>
      <c r="P1698" s="69"/>
      <c r="Q1698" s="69"/>
      <c r="R1698" s="69"/>
      <c r="S1698" s="69"/>
    </row>
    <row r="1699" spans="1:19" s="26" customFormat="1" x14ac:dyDescent="0.2">
      <c r="A1699" s="69"/>
      <c r="B1699" s="33"/>
      <c r="P1699" s="69"/>
      <c r="Q1699" s="69"/>
      <c r="R1699" s="69"/>
      <c r="S1699" s="69"/>
    </row>
    <row r="1700" spans="1:19" s="26" customFormat="1" x14ac:dyDescent="0.2">
      <c r="A1700" s="69"/>
      <c r="B1700" s="33"/>
      <c r="P1700" s="69"/>
      <c r="Q1700" s="69"/>
      <c r="R1700" s="69"/>
      <c r="S1700" s="69"/>
    </row>
    <row r="1701" spans="1:19" s="26" customFormat="1" x14ac:dyDescent="0.2">
      <c r="A1701" s="69"/>
      <c r="B1701" s="33"/>
      <c r="P1701" s="69"/>
      <c r="Q1701" s="69"/>
      <c r="R1701" s="69"/>
      <c r="S1701" s="69"/>
    </row>
    <row r="1702" spans="1:19" s="26" customFormat="1" x14ac:dyDescent="0.2">
      <c r="A1702" s="69"/>
      <c r="B1702" s="33"/>
      <c r="P1702" s="69"/>
      <c r="Q1702" s="69"/>
      <c r="R1702" s="69"/>
      <c r="S1702" s="69"/>
    </row>
    <row r="1703" spans="1:19" s="26" customFormat="1" x14ac:dyDescent="0.2">
      <c r="A1703" s="69"/>
      <c r="B1703" s="33"/>
      <c r="P1703" s="69"/>
      <c r="Q1703" s="69"/>
      <c r="R1703" s="69"/>
      <c r="S1703" s="69"/>
    </row>
    <row r="1704" spans="1:19" s="26" customFormat="1" x14ac:dyDescent="0.2">
      <c r="A1704" s="69"/>
      <c r="B1704" s="33"/>
      <c r="P1704" s="69"/>
      <c r="Q1704" s="69"/>
      <c r="R1704" s="69"/>
      <c r="S1704" s="69"/>
    </row>
    <row r="1705" spans="1:19" s="26" customFormat="1" x14ac:dyDescent="0.2">
      <c r="A1705" s="69"/>
      <c r="B1705" s="33"/>
      <c r="P1705" s="69"/>
      <c r="Q1705" s="69"/>
      <c r="R1705" s="69"/>
      <c r="S1705" s="69"/>
    </row>
    <row r="1706" spans="1:19" s="26" customFormat="1" x14ac:dyDescent="0.2">
      <c r="A1706" s="69"/>
      <c r="B1706" s="33"/>
      <c r="P1706" s="69"/>
      <c r="Q1706" s="69"/>
      <c r="R1706" s="69"/>
      <c r="S1706" s="69"/>
    </row>
    <row r="1707" spans="1:19" s="26" customFormat="1" x14ac:dyDescent="0.2">
      <c r="A1707" s="69"/>
      <c r="B1707" s="33"/>
      <c r="P1707" s="69"/>
      <c r="Q1707" s="69"/>
      <c r="R1707" s="69"/>
      <c r="S1707" s="69"/>
    </row>
    <row r="1708" spans="1:19" s="26" customFormat="1" x14ac:dyDescent="0.2">
      <c r="A1708" s="69"/>
      <c r="B1708" s="33"/>
      <c r="P1708" s="69"/>
      <c r="Q1708" s="69"/>
      <c r="R1708" s="69"/>
      <c r="S1708" s="69"/>
    </row>
    <row r="1709" spans="1:19" s="26" customFormat="1" x14ac:dyDescent="0.2">
      <c r="A1709" s="69"/>
      <c r="B1709" s="33"/>
      <c r="P1709" s="69"/>
      <c r="Q1709" s="69"/>
      <c r="R1709" s="69"/>
      <c r="S1709" s="69"/>
    </row>
    <row r="1710" spans="1:19" s="26" customFormat="1" x14ac:dyDescent="0.2">
      <c r="A1710" s="69"/>
      <c r="B1710" s="33"/>
      <c r="P1710" s="69"/>
      <c r="Q1710" s="69"/>
      <c r="R1710" s="69"/>
      <c r="S1710" s="69"/>
    </row>
    <row r="1711" spans="1:19" s="26" customFormat="1" x14ac:dyDescent="0.2">
      <c r="A1711" s="69"/>
      <c r="B1711" s="33"/>
      <c r="P1711" s="69"/>
      <c r="Q1711" s="69"/>
      <c r="R1711" s="69"/>
      <c r="S1711" s="69"/>
    </row>
    <row r="1712" spans="1:19" s="26" customFormat="1" x14ac:dyDescent="0.2">
      <c r="A1712" s="69"/>
      <c r="B1712" s="33"/>
      <c r="P1712" s="69"/>
      <c r="Q1712" s="69"/>
      <c r="R1712" s="69"/>
      <c r="S1712" s="69"/>
    </row>
    <row r="1713" spans="1:19" s="26" customFormat="1" x14ac:dyDescent="0.2">
      <c r="A1713" s="69"/>
      <c r="B1713" s="33"/>
      <c r="P1713" s="69"/>
      <c r="Q1713" s="69"/>
      <c r="R1713" s="69"/>
      <c r="S1713" s="69"/>
    </row>
    <row r="1714" spans="1:19" s="26" customFormat="1" x14ac:dyDescent="0.2">
      <c r="A1714" s="69"/>
      <c r="B1714" s="33"/>
      <c r="P1714" s="69"/>
      <c r="Q1714" s="69"/>
      <c r="R1714" s="69"/>
      <c r="S1714" s="69"/>
    </row>
    <row r="1715" spans="1:19" s="26" customFormat="1" x14ac:dyDescent="0.2">
      <c r="A1715" s="69"/>
      <c r="B1715" s="33"/>
      <c r="P1715" s="69"/>
      <c r="Q1715" s="69"/>
      <c r="R1715" s="69"/>
      <c r="S1715" s="69"/>
    </row>
    <row r="1716" spans="1:19" s="26" customFormat="1" x14ac:dyDescent="0.2">
      <c r="A1716" s="69"/>
      <c r="B1716" s="33"/>
      <c r="P1716" s="69"/>
      <c r="Q1716" s="69"/>
      <c r="R1716" s="69"/>
      <c r="S1716" s="69"/>
    </row>
    <row r="1717" spans="1:19" s="26" customFormat="1" x14ac:dyDescent="0.2">
      <c r="A1717" s="69"/>
      <c r="B1717" s="33"/>
      <c r="P1717" s="69"/>
      <c r="Q1717" s="69"/>
      <c r="R1717" s="69"/>
      <c r="S1717" s="69"/>
    </row>
    <row r="1718" spans="1:19" s="26" customFormat="1" x14ac:dyDescent="0.2">
      <c r="A1718" s="69"/>
      <c r="B1718" s="33"/>
      <c r="P1718" s="69"/>
      <c r="Q1718" s="69"/>
      <c r="R1718" s="69"/>
      <c r="S1718" s="69"/>
    </row>
    <row r="1719" spans="1:19" s="26" customFormat="1" x14ac:dyDescent="0.2">
      <c r="A1719" s="69"/>
      <c r="B1719" s="33"/>
      <c r="P1719" s="69"/>
      <c r="Q1719" s="69"/>
      <c r="R1719" s="69"/>
      <c r="S1719" s="69"/>
    </row>
    <row r="1720" spans="1:19" s="26" customFormat="1" x14ac:dyDescent="0.2">
      <c r="A1720" s="69"/>
      <c r="B1720" s="33"/>
      <c r="P1720" s="69"/>
      <c r="Q1720" s="69"/>
      <c r="R1720" s="69"/>
      <c r="S1720" s="69"/>
    </row>
    <row r="1721" spans="1:19" s="26" customFormat="1" x14ac:dyDescent="0.2">
      <c r="A1721" s="69"/>
      <c r="B1721" s="33"/>
      <c r="P1721" s="69"/>
      <c r="Q1721" s="69"/>
      <c r="R1721" s="69"/>
      <c r="S1721" s="69"/>
    </row>
    <row r="1722" spans="1:19" s="26" customFormat="1" x14ac:dyDescent="0.2">
      <c r="A1722" s="69"/>
      <c r="B1722" s="33"/>
      <c r="P1722" s="69"/>
      <c r="Q1722" s="69"/>
      <c r="R1722" s="69"/>
      <c r="S1722" s="69"/>
    </row>
    <row r="1723" spans="1:19" s="26" customFormat="1" x14ac:dyDescent="0.2">
      <c r="A1723" s="69"/>
      <c r="B1723" s="33"/>
      <c r="P1723" s="69"/>
      <c r="Q1723" s="69"/>
      <c r="R1723" s="69"/>
      <c r="S1723" s="69"/>
    </row>
    <row r="1724" spans="1:19" s="26" customFormat="1" x14ac:dyDescent="0.2">
      <c r="A1724" s="69"/>
      <c r="B1724" s="33"/>
      <c r="P1724" s="69"/>
      <c r="Q1724" s="69"/>
      <c r="R1724" s="69"/>
      <c r="S1724" s="69"/>
    </row>
    <row r="1725" spans="1:19" s="26" customFormat="1" x14ac:dyDescent="0.2">
      <c r="A1725" s="69"/>
      <c r="B1725" s="33"/>
      <c r="P1725" s="69"/>
      <c r="Q1725" s="69"/>
      <c r="R1725" s="69"/>
      <c r="S1725" s="69"/>
    </row>
    <row r="1726" spans="1:19" s="26" customFormat="1" x14ac:dyDescent="0.2">
      <c r="A1726" s="69"/>
      <c r="B1726" s="33"/>
      <c r="P1726" s="69"/>
      <c r="Q1726" s="69"/>
      <c r="R1726" s="69"/>
      <c r="S1726" s="69"/>
    </row>
    <row r="1727" spans="1:19" s="26" customFormat="1" x14ac:dyDescent="0.2">
      <c r="A1727" s="69"/>
      <c r="B1727" s="33"/>
      <c r="P1727" s="69"/>
      <c r="Q1727" s="69"/>
      <c r="R1727" s="69"/>
      <c r="S1727" s="69"/>
    </row>
    <row r="1728" spans="1:19" s="26" customFormat="1" x14ac:dyDescent="0.2">
      <c r="A1728" s="69"/>
      <c r="B1728" s="33"/>
      <c r="P1728" s="69"/>
      <c r="Q1728" s="69"/>
      <c r="R1728" s="69"/>
      <c r="S1728" s="69"/>
    </row>
    <row r="1729" spans="1:19" s="26" customFormat="1" x14ac:dyDescent="0.2">
      <c r="A1729" s="69"/>
      <c r="B1729" s="33"/>
      <c r="P1729" s="69"/>
      <c r="Q1729" s="69"/>
      <c r="R1729" s="69"/>
      <c r="S1729" s="69"/>
    </row>
    <row r="1730" spans="1:19" s="26" customFormat="1" x14ac:dyDescent="0.2">
      <c r="A1730" s="69"/>
      <c r="B1730" s="33"/>
      <c r="P1730" s="69"/>
      <c r="Q1730" s="69"/>
      <c r="R1730" s="69"/>
      <c r="S1730" s="69"/>
    </row>
    <row r="1731" spans="1:19" s="26" customFormat="1" x14ac:dyDescent="0.2">
      <c r="A1731" s="69"/>
      <c r="B1731" s="33"/>
      <c r="P1731" s="69"/>
      <c r="Q1731" s="69"/>
      <c r="R1731" s="69"/>
      <c r="S1731" s="69"/>
    </row>
    <row r="1732" spans="1:19" s="26" customFormat="1" x14ac:dyDescent="0.2">
      <c r="A1732" s="69"/>
      <c r="B1732" s="33"/>
      <c r="P1732" s="69"/>
      <c r="Q1732" s="69"/>
      <c r="R1732" s="69"/>
      <c r="S1732" s="69"/>
    </row>
    <row r="1733" spans="1:19" s="26" customFormat="1" x14ac:dyDescent="0.2">
      <c r="A1733" s="69"/>
      <c r="B1733" s="33"/>
      <c r="P1733" s="69"/>
      <c r="Q1733" s="69"/>
      <c r="R1733" s="69"/>
      <c r="S1733" s="69"/>
    </row>
    <row r="1734" spans="1:19" s="26" customFormat="1" x14ac:dyDescent="0.2">
      <c r="A1734" s="69"/>
      <c r="B1734" s="33"/>
      <c r="P1734" s="69"/>
      <c r="Q1734" s="69"/>
      <c r="R1734" s="69"/>
      <c r="S1734" s="69"/>
    </row>
    <row r="1735" spans="1:19" s="26" customFormat="1" x14ac:dyDescent="0.2">
      <c r="A1735" s="69"/>
      <c r="B1735" s="33"/>
      <c r="P1735" s="69"/>
      <c r="Q1735" s="69"/>
      <c r="R1735" s="69"/>
      <c r="S1735" s="69"/>
    </row>
    <row r="1736" spans="1:19" s="26" customFormat="1" x14ac:dyDescent="0.2">
      <c r="A1736" s="69"/>
      <c r="B1736" s="33"/>
      <c r="P1736" s="69"/>
      <c r="Q1736" s="69"/>
      <c r="R1736" s="69"/>
      <c r="S1736" s="69"/>
    </row>
    <row r="1737" spans="1:19" s="26" customFormat="1" x14ac:dyDescent="0.2">
      <c r="A1737" s="69"/>
      <c r="B1737" s="33"/>
      <c r="P1737" s="69"/>
      <c r="Q1737" s="69"/>
      <c r="R1737" s="69"/>
      <c r="S1737" s="69"/>
    </row>
    <row r="1738" spans="1:19" s="26" customFormat="1" x14ac:dyDescent="0.2">
      <c r="A1738" s="69"/>
      <c r="B1738" s="33"/>
      <c r="P1738" s="69"/>
      <c r="Q1738" s="69"/>
      <c r="R1738" s="69"/>
      <c r="S1738" s="69"/>
    </row>
    <row r="1739" spans="1:19" s="26" customFormat="1" x14ac:dyDescent="0.2">
      <c r="A1739" s="69"/>
      <c r="B1739" s="33"/>
      <c r="P1739" s="69"/>
      <c r="Q1739" s="69"/>
      <c r="R1739" s="69"/>
      <c r="S1739" s="69"/>
    </row>
    <row r="1740" spans="1:19" s="26" customFormat="1" x14ac:dyDescent="0.2">
      <c r="A1740" s="69"/>
      <c r="B1740" s="33"/>
      <c r="P1740" s="69"/>
      <c r="Q1740" s="69"/>
      <c r="R1740" s="69"/>
      <c r="S1740" s="69"/>
    </row>
    <row r="1741" spans="1:19" s="26" customFormat="1" x14ac:dyDescent="0.2">
      <c r="A1741" s="69"/>
      <c r="B1741" s="33"/>
      <c r="P1741" s="69"/>
      <c r="Q1741" s="69"/>
      <c r="R1741" s="69"/>
      <c r="S1741" s="69"/>
    </row>
    <row r="1742" spans="1:19" s="26" customFormat="1" x14ac:dyDescent="0.2">
      <c r="A1742" s="69"/>
      <c r="B1742" s="33"/>
      <c r="P1742" s="69"/>
      <c r="Q1742" s="69"/>
      <c r="R1742" s="69"/>
      <c r="S1742" s="69"/>
    </row>
    <row r="1743" spans="1:19" s="26" customFormat="1" x14ac:dyDescent="0.2">
      <c r="A1743" s="69"/>
      <c r="B1743" s="33"/>
      <c r="P1743" s="69"/>
      <c r="Q1743" s="69"/>
      <c r="R1743" s="69"/>
      <c r="S1743" s="69"/>
    </row>
    <row r="1744" spans="1:19" s="26" customFormat="1" x14ac:dyDescent="0.2">
      <c r="A1744" s="69"/>
      <c r="B1744" s="33"/>
      <c r="P1744" s="69"/>
      <c r="Q1744" s="69"/>
      <c r="R1744" s="69"/>
      <c r="S1744" s="69"/>
    </row>
    <row r="1745" spans="1:19" s="26" customFormat="1" x14ac:dyDescent="0.2">
      <c r="A1745" s="69"/>
      <c r="B1745" s="33"/>
      <c r="P1745" s="69"/>
      <c r="Q1745" s="69"/>
      <c r="R1745" s="69"/>
      <c r="S1745" s="69"/>
    </row>
    <row r="1746" spans="1:19" s="26" customFormat="1" x14ac:dyDescent="0.2">
      <c r="A1746" s="69"/>
      <c r="B1746" s="33"/>
      <c r="P1746" s="69"/>
      <c r="Q1746" s="69"/>
      <c r="R1746" s="69"/>
      <c r="S1746" s="69"/>
    </row>
    <row r="1747" spans="1:19" s="26" customFormat="1" x14ac:dyDescent="0.2">
      <c r="A1747" s="69"/>
      <c r="B1747" s="33"/>
      <c r="P1747" s="69"/>
      <c r="Q1747" s="69"/>
      <c r="R1747" s="69"/>
      <c r="S1747" s="69"/>
    </row>
    <row r="1748" spans="1:19" s="26" customFormat="1" x14ac:dyDescent="0.2">
      <c r="A1748" s="69"/>
      <c r="B1748" s="33"/>
      <c r="P1748" s="69"/>
      <c r="Q1748" s="69"/>
      <c r="R1748" s="69"/>
      <c r="S1748" s="69"/>
    </row>
    <row r="1749" spans="1:19" s="26" customFormat="1" x14ac:dyDescent="0.2">
      <c r="A1749" s="69"/>
      <c r="B1749" s="33"/>
      <c r="P1749" s="69"/>
      <c r="Q1749" s="69"/>
      <c r="R1749" s="69"/>
      <c r="S1749" s="69"/>
    </row>
    <row r="1750" spans="1:19" s="26" customFormat="1" x14ac:dyDescent="0.2">
      <c r="A1750" s="69"/>
      <c r="B1750" s="33"/>
      <c r="P1750" s="69"/>
      <c r="Q1750" s="69"/>
      <c r="R1750" s="69"/>
      <c r="S1750" s="69"/>
    </row>
    <row r="1751" spans="1:19" s="26" customFormat="1" x14ac:dyDescent="0.2">
      <c r="A1751" s="69"/>
      <c r="B1751" s="33"/>
      <c r="P1751" s="69"/>
      <c r="Q1751" s="69"/>
      <c r="R1751" s="69"/>
      <c r="S1751" s="69"/>
    </row>
    <row r="1752" spans="1:19" s="26" customFormat="1" x14ac:dyDescent="0.2">
      <c r="A1752" s="69"/>
      <c r="B1752" s="33"/>
      <c r="P1752" s="69"/>
      <c r="Q1752" s="69"/>
      <c r="R1752" s="69"/>
      <c r="S1752" s="69"/>
    </row>
    <row r="1753" spans="1:19" s="26" customFormat="1" x14ac:dyDescent="0.2">
      <c r="A1753" s="69"/>
      <c r="B1753" s="33"/>
      <c r="P1753" s="69"/>
      <c r="Q1753" s="69"/>
      <c r="R1753" s="69"/>
      <c r="S1753" s="69"/>
    </row>
    <row r="1754" spans="1:19" s="26" customFormat="1" x14ac:dyDescent="0.2">
      <c r="A1754" s="69"/>
      <c r="B1754" s="33"/>
      <c r="P1754" s="69"/>
      <c r="Q1754" s="69"/>
      <c r="R1754" s="69"/>
      <c r="S1754" s="69"/>
    </row>
    <row r="1755" spans="1:19" s="26" customFormat="1" x14ac:dyDescent="0.2">
      <c r="A1755" s="69"/>
      <c r="B1755" s="33"/>
      <c r="P1755" s="69"/>
      <c r="Q1755" s="69"/>
      <c r="R1755" s="69"/>
      <c r="S1755" s="69"/>
    </row>
    <row r="1756" spans="1:19" s="26" customFormat="1" x14ac:dyDescent="0.2">
      <c r="A1756" s="69"/>
      <c r="B1756" s="33"/>
      <c r="P1756" s="69"/>
      <c r="Q1756" s="69"/>
      <c r="R1756" s="69"/>
      <c r="S1756" s="69"/>
    </row>
    <row r="1757" spans="1:19" s="26" customFormat="1" x14ac:dyDescent="0.2">
      <c r="A1757" s="69"/>
      <c r="B1757" s="33"/>
      <c r="P1757" s="69"/>
      <c r="Q1757" s="69"/>
      <c r="R1757" s="69"/>
      <c r="S1757" s="69"/>
    </row>
    <row r="1758" spans="1:19" s="26" customFormat="1" x14ac:dyDescent="0.2">
      <c r="A1758" s="69"/>
      <c r="B1758" s="33"/>
      <c r="P1758" s="69"/>
      <c r="Q1758" s="69"/>
      <c r="R1758" s="69"/>
      <c r="S1758" s="69"/>
    </row>
    <row r="1759" spans="1:19" s="26" customFormat="1" x14ac:dyDescent="0.2">
      <c r="A1759" s="69"/>
      <c r="B1759" s="33"/>
      <c r="P1759" s="69"/>
      <c r="Q1759" s="69"/>
      <c r="R1759" s="69"/>
      <c r="S1759" s="69"/>
    </row>
    <row r="1760" spans="1:19" s="26" customFormat="1" x14ac:dyDescent="0.2">
      <c r="A1760" s="69"/>
      <c r="B1760" s="33"/>
      <c r="P1760" s="69"/>
      <c r="Q1760" s="69"/>
      <c r="R1760" s="69"/>
      <c r="S1760" s="69"/>
    </row>
    <row r="1761" spans="1:19" s="26" customFormat="1" x14ac:dyDescent="0.2">
      <c r="A1761" s="69"/>
      <c r="B1761" s="33"/>
      <c r="P1761" s="69"/>
      <c r="Q1761" s="69"/>
      <c r="R1761" s="69"/>
      <c r="S1761" s="69"/>
    </row>
    <row r="1762" spans="1:19" s="26" customFormat="1" x14ac:dyDescent="0.2">
      <c r="A1762" s="69"/>
      <c r="B1762" s="33"/>
      <c r="P1762" s="69"/>
      <c r="Q1762" s="69"/>
      <c r="R1762" s="69"/>
      <c r="S1762" s="69"/>
    </row>
    <row r="1763" spans="1:19" s="26" customFormat="1" x14ac:dyDescent="0.2">
      <c r="A1763" s="69"/>
      <c r="B1763" s="33"/>
      <c r="P1763" s="69"/>
      <c r="Q1763" s="69"/>
      <c r="R1763" s="69"/>
      <c r="S1763" s="69"/>
    </row>
    <row r="1764" spans="1:19" s="26" customFormat="1" x14ac:dyDescent="0.2">
      <c r="A1764" s="69"/>
      <c r="B1764" s="33"/>
      <c r="P1764" s="69"/>
      <c r="Q1764" s="69"/>
      <c r="R1764" s="69"/>
      <c r="S1764" s="69"/>
    </row>
    <row r="1765" spans="1:19" s="26" customFormat="1" x14ac:dyDescent="0.2">
      <c r="A1765" s="69"/>
      <c r="B1765" s="33"/>
      <c r="P1765" s="69"/>
      <c r="Q1765" s="69"/>
      <c r="R1765" s="69"/>
      <c r="S1765" s="69"/>
    </row>
    <row r="1766" spans="1:19" s="26" customFormat="1" x14ac:dyDescent="0.2">
      <c r="A1766" s="69"/>
      <c r="B1766" s="33"/>
      <c r="P1766" s="69"/>
      <c r="Q1766" s="69"/>
      <c r="R1766" s="69"/>
      <c r="S1766" s="69"/>
    </row>
    <row r="1767" spans="1:19" s="26" customFormat="1" x14ac:dyDescent="0.2">
      <c r="A1767" s="69"/>
      <c r="B1767" s="33"/>
      <c r="P1767" s="69"/>
      <c r="Q1767" s="69"/>
      <c r="R1767" s="69"/>
      <c r="S1767" s="69"/>
    </row>
    <row r="1768" spans="1:19" s="26" customFormat="1" x14ac:dyDescent="0.2">
      <c r="A1768" s="69"/>
      <c r="B1768" s="33"/>
      <c r="P1768" s="69"/>
      <c r="Q1768" s="69"/>
      <c r="R1768" s="69"/>
      <c r="S1768" s="69"/>
    </row>
    <row r="1769" spans="1:19" s="26" customFormat="1" x14ac:dyDescent="0.2">
      <c r="A1769" s="69"/>
      <c r="B1769" s="33"/>
      <c r="P1769" s="69"/>
      <c r="Q1769" s="69"/>
      <c r="R1769" s="69"/>
      <c r="S1769" s="69"/>
    </row>
    <row r="1770" spans="1:19" s="26" customFormat="1" x14ac:dyDescent="0.2">
      <c r="A1770" s="69"/>
      <c r="B1770" s="33"/>
      <c r="P1770" s="69"/>
      <c r="Q1770" s="69"/>
      <c r="R1770" s="69"/>
      <c r="S1770" s="69"/>
    </row>
    <row r="1771" spans="1:19" s="26" customFormat="1" x14ac:dyDescent="0.2">
      <c r="A1771" s="69"/>
      <c r="B1771" s="33"/>
      <c r="P1771" s="69"/>
      <c r="Q1771" s="69"/>
      <c r="R1771" s="69"/>
      <c r="S1771" s="69"/>
    </row>
    <row r="1772" spans="1:19" s="26" customFormat="1" x14ac:dyDescent="0.2">
      <c r="A1772" s="69"/>
      <c r="B1772" s="33"/>
      <c r="P1772" s="69"/>
      <c r="Q1772" s="69"/>
      <c r="R1772" s="69"/>
      <c r="S1772" s="69"/>
    </row>
    <row r="1773" spans="1:19" s="26" customFormat="1" x14ac:dyDescent="0.2">
      <c r="A1773" s="69"/>
      <c r="B1773" s="33"/>
      <c r="P1773" s="69"/>
      <c r="Q1773" s="69"/>
      <c r="R1773" s="69"/>
      <c r="S1773" s="69"/>
    </row>
    <row r="1774" spans="1:19" s="26" customFormat="1" x14ac:dyDescent="0.2">
      <c r="A1774" s="69"/>
      <c r="B1774" s="33"/>
      <c r="P1774" s="69"/>
      <c r="Q1774" s="69"/>
      <c r="R1774" s="69"/>
      <c r="S1774" s="69"/>
    </row>
    <row r="1775" spans="1:19" s="26" customFormat="1" x14ac:dyDescent="0.2">
      <c r="A1775" s="69"/>
      <c r="B1775" s="33"/>
      <c r="P1775" s="69"/>
      <c r="Q1775" s="69"/>
      <c r="R1775" s="69"/>
      <c r="S1775" s="69"/>
    </row>
    <row r="1776" spans="1:19" s="26" customFormat="1" x14ac:dyDescent="0.2">
      <c r="A1776" s="69"/>
      <c r="B1776" s="33"/>
      <c r="P1776" s="69"/>
      <c r="Q1776" s="69"/>
      <c r="R1776" s="69"/>
      <c r="S1776" s="69"/>
    </row>
    <row r="1777" spans="1:19" s="26" customFormat="1" x14ac:dyDescent="0.2">
      <c r="A1777" s="69"/>
      <c r="B1777" s="33"/>
      <c r="P1777" s="69"/>
      <c r="Q1777" s="69"/>
      <c r="R1777" s="69"/>
      <c r="S1777" s="69"/>
    </row>
    <row r="1778" spans="1:19" s="26" customFormat="1" x14ac:dyDescent="0.2">
      <c r="A1778" s="69"/>
      <c r="B1778" s="33"/>
      <c r="P1778" s="69"/>
      <c r="Q1778" s="69"/>
      <c r="R1778" s="69"/>
      <c r="S1778" s="69"/>
    </row>
    <row r="1779" spans="1:19" s="26" customFormat="1" x14ac:dyDescent="0.2">
      <c r="A1779" s="69"/>
      <c r="B1779" s="33"/>
      <c r="P1779" s="69"/>
      <c r="Q1779" s="69"/>
      <c r="R1779" s="69"/>
      <c r="S1779" s="69"/>
    </row>
    <row r="1780" spans="1:19" s="26" customFormat="1" x14ac:dyDescent="0.2">
      <c r="A1780" s="69"/>
      <c r="B1780" s="33"/>
      <c r="P1780" s="69"/>
      <c r="Q1780" s="69"/>
      <c r="R1780" s="69"/>
      <c r="S1780" s="69"/>
    </row>
    <row r="1781" spans="1:19" s="26" customFormat="1" x14ac:dyDescent="0.2">
      <c r="A1781" s="69"/>
      <c r="B1781" s="33"/>
      <c r="P1781" s="69"/>
      <c r="Q1781" s="69"/>
      <c r="R1781" s="69"/>
      <c r="S1781" s="69"/>
    </row>
    <row r="1782" spans="1:19" s="26" customFormat="1" x14ac:dyDescent="0.2">
      <c r="A1782" s="69"/>
      <c r="B1782" s="33"/>
      <c r="P1782" s="69"/>
      <c r="Q1782" s="69"/>
      <c r="R1782" s="69"/>
      <c r="S1782" s="69"/>
    </row>
    <row r="1783" spans="1:19" s="26" customFormat="1" x14ac:dyDescent="0.2">
      <c r="A1783" s="69"/>
      <c r="B1783" s="33"/>
      <c r="P1783" s="69"/>
      <c r="Q1783" s="69"/>
      <c r="R1783" s="69"/>
      <c r="S1783" s="69"/>
    </row>
    <row r="1784" spans="1:19" s="26" customFormat="1" x14ac:dyDescent="0.2">
      <c r="A1784" s="69"/>
      <c r="B1784" s="33"/>
      <c r="P1784" s="69"/>
      <c r="Q1784" s="69"/>
      <c r="R1784" s="69"/>
      <c r="S1784" s="69"/>
    </row>
    <row r="1785" spans="1:19" s="26" customFormat="1" x14ac:dyDescent="0.2">
      <c r="A1785" s="69"/>
      <c r="B1785" s="33"/>
      <c r="P1785" s="69"/>
      <c r="Q1785" s="69"/>
      <c r="R1785" s="69"/>
      <c r="S1785" s="69"/>
    </row>
    <row r="1786" spans="1:19" s="26" customFormat="1" x14ac:dyDescent="0.2">
      <c r="A1786" s="69"/>
      <c r="B1786" s="33"/>
      <c r="P1786" s="69"/>
      <c r="Q1786" s="69"/>
      <c r="R1786" s="69"/>
      <c r="S1786" s="69"/>
    </row>
    <row r="1787" spans="1:19" s="26" customFormat="1" x14ac:dyDescent="0.2">
      <c r="A1787" s="69"/>
      <c r="B1787" s="33"/>
      <c r="P1787" s="69"/>
      <c r="Q1787" s="69"/>
      <c r="R1787" s="69"/>
      <c r="S1787" s="69"/>
    </row>
    <row r="1788" spans="1:19" s="26" customFormat="1" x14ac:dyDescent="0.2">
      <c r="A1788" s="69"/>
      <c r="B1788" s="33"/>
      <c r="P1788" s="69"/>
      <c r="Q1788" s="69"/>
      <c r="R1788" s="69"/>
      <c r="S1788" s="69"/>
    </row>
    <row r="1789" spans="1:19" s="26" customFormat="1" x14ac:dyDescent="0.2">
      <c r="A1789" s="69"/>
      <c r="B1789" s="33"/>
      <c r="P1789" s="69"/>
      <c r="Q1789" s="69"/>
      <c r="R1789" s="69"/>
      <c r="S1789" s="69"/>
    </row>
    <row r="1790" spans="1:19" s="26" customFormat="1" x14ac:dyDescent="0.2">
      <c r="A1790" s="69"/>
      <c r="B1790" s="33"/>
      <c r="P1790" s="69"/>
      <c r="Q1790" s="69"/>
      <c r="R1790" s="69"/>
      <c r="S1790" s="69"/>
    </row>
    <row r="1791" spans="1:19" s="26" customFormat="1" x14ac:dyDescent="0.2">
      <c r="A1791" s="69"/>
      <c r="B1791" s="33"/>
      <c r="P1791" s="69"/>
      <c r="Q1791" s="69"/>
      <c r="R1791" s="69"/>
      <c r="S1791" s="69"/>
    </row>
    <row r="1792" spans="1:19" s="26" customFormat="1" x14ac:dyDescent="0.2">
      <c r="A1792" s="69"/>
      <c r="B1792" s="33"/>
      <c r="P1792" s="69"/>
      <c r="Q1792" s="69"/>
      <c r="R1792" s="69"/>
      <c r="S1792" s="69"/>
    </row>
    <row r="1793" spans="1:19" s="26" customFormat="1" x14ac:dyDescent="0.2">
      <c r="A1793" s="69"/>
      <c r="B1793" s="33"/>
      <c r="P1793" s="69"/>
      <c r="Q1793" s="69"/>
      <c r="R1793" s="69"/>
      <c r="S1793" s="69"/>
    </row>
    <row r="1794" spans="1:19" s="26" customFormat="1" x14ac:dyDescent="0.2">
      <c r="A1794" s="69"/>
      <c r="B1794" s="33"/>
      <c r="P1794" s="69"/>
      <c r="Q1794" s="69"/>
      <c r="R1794" s="69"/>
      <c r="S1794" s="69"/>
    </row>
    <row r="1795" spans="1:19" s="26" customFormat="1" x14ac:dyDescent="0.2">
      <c r="A1795" s="69"/>
      <c r="B1795" s="33"/>
      <c r="P1795" s="69"/>
      <c r="Q1795" s="69"/>
      <c r="R1795" s="69"/>
      <c r="S1795" s="69"/>
    </row>
    <row r="1796" spans="1:19" s="26" customFormat="1" x14ac:dyDescent="0.2">
      <c r="A1796" s="69"/>
      <c r="B1796" s="33"/>
      <c r="P1796" s="69"/>
      <c r="Q1796" s="69"/>
      <c r="R1796" s="69"/>
      <c r="S1796" s="69"/>
    </row>
    <row r="1797" spans="1:19" s="26" customFormat="1" x14ac:dyDescent="0.2">
      <c r="A1797" s="69"/>
      <c r="B1797" s="33"/>
      <c r="P1797" s="69"/>
      <c r="Q1797" s="69"/>
      <c r="R1797" s="69"/>
      <c r="S1797" s="69"/>
    </row>
    <row r="1798" spans="1:19" s="26" customFormat="1" x14ac:dyDescent="0.2">
      <c r="A1798" s="69"/>
      <c r="B1798" s="33"/>
      <c r="P1798" s="69"/>
      <c r="Q1798" s="69"/>
      <c r="R1798" s="69"/>
      <c r="S1798" s="69"/>
    </row>
    <row r="1799" spans="1:19" s="26" customFormat="1" x14ac:dyDescent="0.2">
      <c r="A1799" s="69"/>
      <c r="B1799" s="33"/>
      <c r="P1799" s="69"/>
      <c r="Q1799" s="69"/>
      <c r="R1799" s="69"/>
      <c r="S1799" s="69"/>
    </row>
    <row r="1800" spans="1:19" s="26" customFormat="1" x14ac:dyDescent="0.2">
      <c r="A1800" s="69"/>
      <c r="B1800" s="33"/>
      <c r="P1800" s="69"/>
      <c r="Q1800" s="69"/>
      <c r="R1800" s="69"/>
      <c r="S1800" s="69"/>
    </row>
    <row r="1801" spans="1:19" s="26" customFormat="1" x14ac:dyDescent="0.2">
      <c r="A1801" s="69"/>
      <c r="B1801" s="33"/>
      <c r="P1801" s="69"/>
      <c r="Q1801" s="69"/>
      <c r="R1801" s="69"/>
      <c r="S1801" s="69"/>
    </row>
    <row r="1802" spans="1:19" s="26" customFormat="1" x14ac:dyDescent="0.2">
      <c r="A1802" s="69"/>
      <c r="B1802" s="33"/>
      <c r="P1802" s="69"/>
      <c r="Q1802" s="69"/>
      <c r="R1802" s="69"/>
      <c r="S1802" s="69"/>
    </row>
    <row r="1803" spans="1:19" s="26" customFormat="1" x14ac:dyDescent="0.2">
      <c r="A1803" s="69"/>
      <c r="B1803" s="33"/>
      <c r="P1803" s="69"/>
      <c r="Q1803" s="69"/>
      <c r="R1803" s="69"/>
      <c r="S1803" s="69"/>
    </row>
    <row r="1804" spans="1:19" s="26" customFormat="1" x14ac:dyDescent="0.2">
      <c r="A1804" s="69"/>
      <c r="B1804" s="33"/>
      <c r="P1804" s="69"/>
      <c r="Q1804" s="69"/>
      <c r="R1804" s="69"/>
      <c r="S1804" s="69"/>
    </row>
    <row r="1805" spans="1:19" s="26" customFormat="1" x14ac:dyDescent="0.2">
      <c r="A1805" s="69"/>
      <c r="B1805" s="33"/>
      <c r="P1805" s="69"/>
      <c r="Q1805" s="69"/>
      <c r="R1805" s="69"/>
      <c r="S1805" s="69"/>
    </row>
    <row r="1806" spans="1:19" s="26" customFormat="1" x14ac:dyDescent="0.2">
      <c r="A1806" s="69"/>
      <c r="B1806" s="33"/>
      <c r="P1806" s="69"/>
      <c r="Q1806" s="69"/>
      <c r="R1806" s="69"/>
      <c r="S1806" s="69"/>
    </row>
    <row r="1807" spans="1:19" s="26" customFormat="1" x14ac:dyDescent="0.2">
      <c r="A1807" s="69"/>
      <c r="B1807" s="33"/>
      <c r="P1807" s="69"/>
      <c r="Q1807" s="69"/>
      <c r="R1807" s="69"/>
      <c r="S1807" s="69"/>
    </row>
    <row r="1808" spans="1:19" s="26" customFormat="1" x14ac:dyDescent="0.2">
      <c r="A1808" s="69"/>
      <c r="B1808" s="33"/>
      <c r="P1808" s="69"/>
      <c r="Q1808" s="69"/>
      <c r="R1808" s="69"/>
      <c r="S1808" s="69"/>
    </row>
    <row r="1809" spans="1:19" s="26" customFormat="1" x14ac:dyDescent="0.2">
      <c r="A1809" s="69"/>
      <c r="B1809" s="33"/>
      <c r="P1809" s="69"/>
      <c r="Q1809" s="69"/>
      <c r="R1809" s="69"/>
      <c r="S1809" s="69"/>
    </row>
    <row r="1810" spans="1:19" s="26" customFormat="1" x14ac:dyDescent="0.2">
      <c r="A1810" s="69"/>
      <c r="B1810" s="33"/>
      <c r="P1810" s="69"/>
      <c r="Q1810" s="69"/>
      <c r="R1810" s="69"/>
      <c r="S1810" s="69"/>
    </row>
    <row r="1811" spans="1:19" s="26" customFormat="1" x14ac:dyDescent="0.2">
      <c r="A1811" s="69"/>
      <c r="B1811" s="33"/>
      <c r="P1811" s="69"/>
      <c r="Q1811" s="69"/>
      <c r="R1811" s="69"/>
      <c r="S1811" s="69"/>
    </row>
    <row r="1812" spans="1:19" s="26" customFormat="1" x14ac:dyDescent="0.2">
      <c r="A1812" s="69"/>
      <c r="B1812" s="33"/>
      <c r="P1812" s="69"/>
      <c r="Q1812" s="69"/>
      <c r="R1812" s="69"/>
      <c r="S1812" s="69"/>
    </row>
    <row r="1813" spans="1:19" s="26" customFormat="1" x14ac:dyDescent="0.2">
      <c r="A1813" s="69"/>
      <c r="B1813" s="33"/>
      <c r="P1813" s="69"/>
      <c r="Q1813" s="69"/>
      <c r="R1813" s="69"/>
      <c r="S1813" s="69"/>
    </row>
    <row r="1814" spans="1:19" s="26" customFormat="1" x14ac:dyDescent="0.2">
      <c r="A1814" s="69"/>
      <c r="B1814" s="33"/>
      <c r="P1814" s="69"/>
      <c r="Q1814" s="69"/>
      <c r="R1814" s="69"/>
      <c r="S1814" s="69"/>
    </row>
    <row r="1815" spans="1:19" s="26" customFormat="1" x14ac:dyDescent="0.2">
      <c r="A1815" s="69"/>
      <c r="B1815" s="33"/>
      <c r="P1815" s="69"/>
      <c r="Q1815" s="69"/>
      <c r="R1815" s="69"/>
      <c r="S1815" s="69"/>
    </row>
    <row r="1816" spans="1:19" s="26" customFormat="1" x14ac:dyDescent="0.2">
      <c r="A1816" s="69"/>
      <c r="B1816" s="33"/>
      <c r="P1816" s="69"/>
      <c r="Q1816" s="69"/>
      <c r="R1816" s="69"/>
      <c r="S1816" s="69"/>
    </row>
    <row r="1817" spans="1:19" s="26" customFormat="1" x14ac:dyDescent="0.2">
      <c r="A1817" s="69"/>
      <c r="B1817" s="33"/>
      <c r="P1817" s="69"/>
      <c r="Q1817" s="69"/>
      <c r="R1817" s="69"/>
      <c r="S1817" s="69"/>
    </row>
    <row r="1818" spans="1:19" s="26" customFormat="1" x14ac:dyDescent="0.2">
      <c r="A1818" s="69"/>
      <c r="B1818" s="33"/>
      <c r="P1818" s="69"/>
      <c r="Q1818" s="69"/>
      <c r="R1818" s="69"/>
      <c r="S1818" s="69"/>
    </row>
    <row r="1819" spans="1:19" s="26" customFormat="1" x14ac:dyDescent="0.2">
      <c r="A1819" s="69"/>
      <c r="B1819" s="33"/>
      <c r="P1819" s="69"/>
      <c r="Q1819" s="69"/>
      <c r="R1819" s="69"/>
      <c r="S1819" s="69"/>
    </row>
    <row r="1820" spans="1:19" s="26" customFormat="1" x14ac:dyDescent="0.2">
      <c r="A1820" s="69"/>
      <c r="B1820" s="33"/>
      <c r="P1820" s="69"/>
      <c r="Q1820" s="69"/>
      <c r="R1820" s="69"/>
      <c r="S1820" s="69"/>
    </row>
    <row r="1821" spans="1:19" s="26" customFormat="1" x14ac:dyDescent="0.2">
      <c r="A1821" s="69"/>
      <c r="B1821" s="33"/>
      <c r="P1821" s="69"/>
      <c r="Q1821" s="69"/>
      <c r="R1821" s="69"/>
      <c r="S1821" s="69"/>
    </row>
    <row r="1822" spans="1:19" s="26" customFormat="1" x14ac:dyDescent="0.2">
      <c r="A1822" s="69"/>
      <c r="B1822" s="33"/>
      <c r="P1822" s="69"/>
      <c r="Q1822" s="69"/>
      <c r="R1822" s="69"/>
      <c r="S1822" s="69"/>
    </row>
    <row r="1823" spans="1:19" s="26" customFormat="1" x14ac:dyDescent="0.2">
      <c r="A1823" s="69"/>
      <c r="B1823" s="33"/>
      <c r="P1823" s="69"/>
      <c r="Q1823" s="69"/>
      <c r="R1823" s="69"/>
      <c r="S1823" s="69"/>
    </row>
    <row r="1824" spans="1:19" s="26" customFormat="1" x14ac:dyDescent="0.2">
      <c r="A1824" s="69"/>
      <c r="B1824" s="33"/>
      <c r="P1824" s="69"/>
      <c r="Q1824" s="69"/>
      <c r="R1824" s="69"/>
      <c r="S1824" s="69"/>
    </row>
    <row r="1825" spans="1:19" s="26" customFormat="1" x14ac:dyDescent="0.2">
      <c r="A1825" s="69"/>
      <c r="B1825" s="33"/>
      <c r="P1825" s="69"/>
      <c r="Q1825" s="69"/>
      <c r="R1825" s="69"/>
      <c r="S1825" s="69"/>
    </row>
    <row r="1826" spans="1:19" s="26" customFormat="1" x14ac:dyDescent="0.2">
      <c r="A1826" s="69"/>
      <c r="B1826" s="33"/>
      <c r="P1826" s="69"/>
      <c r="Q1826" s="69"/>
      <c r="R1826" s="69"/>
      <c r="S1826" s="69"/>
    </row>
    <row r="1827" spans="1:19" s="26" customFormat="1" x14ac:dyDescent="0.2">
      <c r="A1827" s="69"/>
      <c r="B1827" s="33"/>
      <c r="P1827" s="69"/>
      <c r="Q1827" s="69"/>
      <c r="R1827" s="69"/>
      <c r="S1827" s="69"/>
    </row>
    <row r="1828" spans="1:19" s="26" customFormat="1" x14ac:dyDescent="0.2">
      <c r="A1828" s="69"/>
      <c r="B1828" s="33"/>
      <c r="P1828" s="69"/>
      <c r="Q1828" s="69"/>
      <c r="R1828" s="69"/>
      <c r="S1828" s="69"/>
    </row>
    <row r="1829" spans="1:19" s="26" customFormat="1" x14ac:dyDescent="0.2">
      <c r="A1829" s="69"/>
      <c r="B1829" s="33"/>
      <c r="P1829" s="69"/>
      <c r="Q1829" s="69"/>
      <c r="R1829" s="69"/>
      <c r="S1829" s="69"/>
    </row>
    <row r="1830" spans="1:19" s="26" customFormat="1" x14ac:dyDescent="0.2">
      <c r="A1830" s="69"/>
      <c r="B1830" s="33"/>
      <c r="P1830" s="69"/>
      <c r="Q1830" s="69"/>
      <c r="R1830" s="69"/>
      <c r="S1830" s="69"/>
    </row>
    <row r="1831" spans="1:19" s="26" customFormat="1" x14ac:dyDescent="0.2">
      <c r="A1831" s="69"/>
      <c r="B1831" s="33"/>
      <c r="P1831" s="69"/>
      <c r="Q1831" s="69"/>
      <c r="R1831" s="69"/>
      <c r="S1831" s="69"/>
    </row>
    <row r="1832" spans="1:19" s="26" customFormat="1" x14ac:dyDescent="0.2">
      <c r="A1832" s="69"/>
      <c r="B1832" s="33"/>
      <c r="P1832" s="69"/>
      <c r="Q1832" s="69"/>
      <c r="R1832" s="69"/>
      <c r="S1832" s="69"/>
    </row>
    <row r="1833" spans="1:19" s="26" customFormat="1" x14ac:dyDescent="0.2">
      <c r="A1833" s="69"/>
      <c r="B1833" s="33"/>
      <c r="P1833" s="69"/>
      <c r="Q1833" s="69"/>
      <c r="R1833" s="69"/>
      <c r="S1833" s="69"/>
    </row>
    <row r="1834" spans="1:19" s="26" customFormat="1" x14ac:dyDescent="0.2">
      <c r="A1834" s="69"/>
      <c r="B1834" s="33"/>
      <c r="P1834" s="69"/>
      <c r="Q1834" s="69"/>
      <c r="R1834" s="69"/>
      <c r="S1834" s="69"/>
    </row>
    <row r="1835" spans="1:19" s="26" customFormat="1" x14ac:dyDescent="0.2">
      <c r="A1835" s="69"/>
      <c r="B1835" s="33"/>
      <c r="P1835" s="69"/>
      <c r="Q1835" s="69"/>
      <c r="R1835" s="69"/>
      <c r="S1835" s="69"/>
    </row>
    <row r="1836" spans="1:19" s="26" customFormat="1" x14ac:dyDescent="0.2">
      <c r="A1836" s="69"/>
      <c r="B1836" s="33"/>
      <c r="P1836" s="69"/>
      <c r="Q1836" s="69"/>
      <c r="R1836" s="69"/>
      <c r="S1836" s="69"/>
    </row>
    <row r="1837" spans="1:19" s="26" customFormat="1" x14ac:dyDescent="0.2">
      <c r="A1837" s="69"/>
      <c r="B1837" s="33"/>
      <c r="P1837" s="69"/>
      <c r="Q1837" s="69"/>
      <c r="R1837" s="69"/>
      <c r="S1837" s="69"/>
    </row>
    <row r="1838" spans="1:19" s="26" customFormat="1" x14ac:dyDescent="0.2">
      <c r="A1838" s="69"/>
      <c r="B1838" s="33"/>
      <c r="P1838" s="69"/>
      <c r="Q1838" s="69"/>
      <c r="R1838" s="69"/>
      <c r="S1838" s="69"/>
    </row>
    <row r="1839" spans="1:19" s="26" customFormat="1" x14ac:dyDescent="0.2">
      <c r="A1839" s="69"/>
      <c r="B1839" s="33"/>
      <c r="P1839" s="69"/>
      <c r="Q1839" s="69"/>
      <c r="R1839" s="69"/>
      <c r="S1839" s="69"/>
    </row>
    <row r="1840" spans="1:19" s="26" customFormat="1" x14ac:dyDescent="0.2">
      <c r="A1840" s="69"/>
      <c r="B1840" s="33"/>
      <c r="P1840" s="69"/>
      <c r="Q1840" s="69"/>
      <c r="R1840" s="69"/>
      <c r="S1840" s="69"/>
    </row>
    <row r="1841" spans="1:19" s="26" customFormat="1" x14ac:dyDescent="0.2">
      <c r="A1841" s="69"/>
      <c r="B1841" s="33"/>
      <c r="P1841" s="69"/>
      <c r="Q1841" s="69"/>
      <c r="R1841" s="69"/>
      <c r="S1841" s="69"/>
    </row>
    <row r="1842" spans="1:19" s="26" customFormat="1" x14ac:dyDescent="0.2">
      <c r="A1842" s="69"/>
      <c r="B1842" s="33"/>
      <c r="P1842" s="69"/>
      <c r="Q1842" s="69"/>
      <c r="R1842" s="69"/>
      <c r="S1842" s="69"/>
    </row>
    <row r="1843" spans="1:19" s="26" customFormat="1" x14ac:dyDescent="0.2">
      <c r="A1843" s="69"/>
      <c r="B1843" s="33"/>
      <c r="P1843" s="69"/>
      <c r="Q1843" s="69"/>
      <c r="R1843" s="69"/>
      <c r="S1843" s="69"/>
    </row>
    <row r="1844" spans="1:19" s="26" customFormat="1" x14ac:dyDescent="0.2">
      <c r="A1844" s="69"/>
      <c r="B1844" s="33"/>
      <c r="P1844" s="69"/>
      <c r="Q1844" s="69"/>
      <c r="R1844" s="69"/>
      <c r="S1844" s="69"/>
    </row>
    <row r="1845" spans="1:19" s="26" customFormat="1" x14ac:dyDescent="0.2">
      <c r="A1845" s="69"/>
      <c r="B1845" s="33"/>
      <c r="P1845" s="69"/>
      <c r="Q1845" s="69"/>
      <c r="R1845" s="69"/>
      <c r="S1845" s="69"/>
    </row>
    <row r="1846" spans="1:19" s="26" customFormat="1" x14ac:dyDescent="0.2">
      <c r="A1846" s="69"/>
      <c r="B1846" s="33"/>
      <c r="P1846" s="69"/>
      <c r="Q1846" s="69"/>
      <c r="R1846" s="69"/>
      <c r="S1846" s="69"/>
    </row>
    <row r="1847" spans="1:19" s="26" customFormat="1" x14ac:dyDescent="0.2">
      <c r="A1847" s="69"/>
      <c r="B1847" s="33"/>
      <c r="P1847" s="69"/>
      <c r="Q1847" s="69"/>
      <c r="R1847" s="69"/>
      <c r="S1847" s="69"/>
    </row>
    <row r="1848" spans="1:19" s="26" customFormat="1" x14ac:dyDescent="0.2">
      <c r="A1848" s="69"/>
      <c r="B1848" s="33"/>
      <c r="P1848" s="69"/>
      <c r="Q1848" s="69"/>
      <c r="R1848" s="69"/>
      <c r="S1848" s="69"/>
    </row>
    <row r="1849" spans="1:19" s="26" customFormat="1" x14ac:dyDescent="0.2">
      <c r="A1849" s="69"/>
      <c r="B1849" s="33"/>
      <c r="P1849" s="69"/>
      <c r="Q1849" s="69"/>
      <c r="R1849" s="69"/>
      <c r="S1849" s="69"/>
    </row>
    <row r="1850" spans="1:19" s="26" customFormat="1" x14ac:dyDescent="0.2">
      <c r="A1850" s="69"/>
      <c r="B1850" s="33"/>
      <c r="P1850" s="69"/>
      <c r="Q1850" s="69"/>
      <c r="R1850" s="69"/>
      <c r="S1850" s="69"/>
    </row>
    <row r="1851" spans="1:19" s="26" customFormat="1" x14ac:dyDescent="0.2">
      <c r="A1851" s="69"/>
      <c r="B1851" s="33"/>
      <c r="P1851" s="69"/>
      <c r="Q1851" s="69"/>
      <c r="R1851" s="69"/>
      <c r="S1851" s="69"/>
    </row>
    <row r="1852" spans="1:19" s="26" customFormat="1" x14ac:dyDescent="0.2">
      <c r="A1852" s="69"/>
      <c r="B1852" s="33"/>
      <c r="P1852" s="69"/>
      <c r="Q1852" s="69"/>
      <c r="R1852" s="69"/>
      <c r="S1852" s="69"/>
    </row>
    <row r="1853" spans="1:19" s="26" customFormat="1" x14ac:dyDescent="0.2">
      <c r="A1853" s="69"/>
      <c r="B1853" s="33"/>
      <c r="P1853" s="69"/>
      <c r="Q1853" s="69"/>
      <c r="R1853" s="69"/>
      <c r="S1853" s="69"/>
    </row>
    <row r="1854" spans="1:19" s="26" customFormat="1" x14ac:dyDescent="0.2">
      <c r="A1854" s="69"/>
      <c r="B1854" s="33"/>
      <c r="P1854" s="69"/>
      <c r="Q1854" s="69"/>
      <c r="R1854" s="69"/>
      <c r="S1854" s="69"/>
    </row>
    <row r="1855" spans="1:19" s="26" customFormat="1" x14ac:dyDescent="0.2">
      <c r="A1855" s="69"/>
      <c r="B1855" s="33"/>
      <c r="P1855" s="69"/>
      <c r="Q1855" s="69"/>
      <c r="R1855" s="69"/>
      <c r="S1855" s="69"/>
    </row>
    <row r="1856" spans="1:19" s="26" customFormat="1" x14ac:dyDescent="0.2">
      <c r="A1856" s="69"/>
      <c r="B1856" s="33"/>
      <c r="P1856" s="69"/>
      <c r="Q1856" s="69"/>
      <c r="R1856" s="69"/>
      <c r="S1856" s="69"/>
    </row>
    <row r="1857" spans="1:19" s="26" customFormat="1" x14ac:dyDescent="0.2">
      <c r="A1857" s="69"/>
      <c r="B1857" s="33"/>
      <c r="P1857" s="69"/>
      <c r="Q1857" s="69"/>
      <c r="R1857" s="69"/>
      <c r="S1857" s="69"/>
    </row>
    <row r="1858" spans="1:19" s="26" customFormat="1" x14ac:dyDescent="0.2">
      <c r="A1858" s="69"/>
      <c r="B1858" s="33"/>
      <c r="P1858" s="69"/>
      <c r="Q1858" s="69"/>
      <c r="R1858" s="69"/>
      <c r="S1858" s="69"/>
    </row>
    <row r="1859" spans="1:19" s="26" customFormat="1" x14ac:dyDescent="0.2">
      <c r="A1859" s="69"/>
      <c r="B1859" s="33"/>
      <c r="P1859" s="69"/>
      <c r="Q1859" s="69"/>
      <c r="R1859" s="69"/>
      <c r="S1859" s="69"/>
    </row>
    <row r="1860" spans="1:19" s="26" customFormat="1" x14ac:dyDescent="0.2">
      <c r="A1860" s="69"/>
      <c r="B1860" s="33"/>
      <c r="P1860" s="69"/>
      <c r="Q1860" s="69"/>
      <c r="R1860" s="69"/>
      <c r="S1860" s="69"/>
    </row>
    <row r="1861" spans="1:19" s="26" customFormat="1" x14ac:dyDescent="0.2">
      <c r="A1861" s="69"/>
      <c r="B1861" s="33"/>
      <c r="P1861" s="69"/>
      <c r="Q1861" s="69"/>
      <c r="R1861" s="69"/>
      <c r="S1861" s="69"/>
    </row>
    <row r="1862" spans="1:19" s="26" customFormat="1" x14ac:dyDescent="0.2">
      <c r="A1862" s="69"/>
      <c r="B1862" s="33"/>
      <c r="P1862" s="69"/>
      <c r="Q1862" s="69"/>
      <c r="R1862" s="69"/>
      <c r="S1862" s="69"/>
    </row>
    <row r="1863" spans="1:19" s="26" customFormat="1" x14ac:dyDescent="0.2">
      <c r="A1863" s="69"/>
      <c r="B1863" s="33"/>
      <c r="P1863" s="69"/>
      <c r="Q1863" s="69"/>
      <c r="R1863" s="69"/>
      <c r="S1863" s="69"/>
    </row>
    <row r="1864" spans="1:19" s="26" customFormat="1" x14ac:dyDescent="0.2">
      <c r="A1864" s="69"/>
      <c r="B1864" s="33"/>
      <c r="P1864" s="69"/>
      <c r="Q1864" s="69"/>
      <c r="R1864" s="69"/>
      <c r="S1864" s="69"/>
    </row>
    <row r="1865" spans="1:19" s="26" customFormat="1" x14ac:dyDescent="0.2">
      <c r="A1865" s="69"/>
      <c r="B1865" s="33"/>
      <c r="P1865" s="69"/>
      <c r="Q1865" s="69"/>
      <c r="R1865" s="69"/>
      <c r="S1865" s="69"/>
    </row>
    <row r="1866" spans="1:19" s="26" customFormat="1" x14ac:dyDescent="0.2">
      <c r="A1866" s="69"/>
      <c r="B1866" s="33"/>
      <c r="P1866" s="69"/>
      <c r="Q1866" s="69"/>
      <c r="R1866" s="69"/>
      <c r="S1866" s="69"/>
    </row>
    <row r="1867" spans="1:19" s="26" customFormat="1" x14ac:dyDescent="0.2">
      <c r="A1867" s="69"/>
      <c r="B1867" s="33"/>
      <c r="P1867" s="69"/>
      <c r="Q1867" s="69"/>
      <c r="R1867" s="69"/>
      <c r="S1867" s="69"/>
    </row>
    <row r="1868" spans="1:19" s="26" customFormat="1" x14ac:dyDescent="0.2">
      <c r="A1868" s="69"/>
      <c r="B1868" s="33"/>
      <c r="P1868" s="69"/>
      <c r="Q1868" s="69"/>
      <c r="R1868" s="69"/>
      <c r="S1868" s="69"/>
    </row>
    <row r="1869" spans="1:19" s="26" customFormat="1" x14ac:dyDescent="0.2">
      <c r="A1869" s="69"/>
      <c r="B1869" s="33"/>
      <c r="P1869" s="69"/>
      <c r="Q1869" s="69"/>
      <c r="R1869" s="69"/>
      <c r="S1869" s="69"/>
    </row>
    <row r="1870" spans="1:19" s="26" customFormat="1" x14ac:dyDescent="0.2">
      <c r="A1870" s="69"/>
      <c r="B1870" s="33"/>
      <c r="P1870" s="69"/>
      <c r="Q1870" s="69"/>
      <c r="R1870" s="69"/>
      <c r="S1870" s="69"/>
    </row>
    <row r="1871" spans="1:19" s="26" customFormat="1" x14ac:dyDescent="0.2">
      <c r="A1871" s="69"/>
      <c r="B1871" s="33"/>
      <c r="P1871" s="69"/>
      <c r="Q1871" s="69"/>
      <c r="R1871" s="69"/>
      <c r="S1871" s="69"/>
    </row>
    <row r="1872" spans="1:19" s="26" customFormat="1" x14ac:dyDescent="0.2">
      <c r="A1872" s="69"/>
      <c r="B1872" s="33"/>
      <c r="P1872" s="69"/>
      <c r="Q1872" s="69"/>
      <c r="R1872" s="69"/>
      <c r="S1872" s="69"/>
    </row>
    <row r="1873" spans="1:19" s="26" customFormat="1" x14ac:dyDescent="0.2">
      <c r="A1873" s="69"/>
      <c r="B1873" s="33"/>
      <c r="P1873" s="69"/>
      <c r="Q1873" s="69"/>
      <c r="R1873" s="69"/>
      <c r="S1873" s="69"/>
    </row>
    <row r="1874" spans="1:19" s="26" customFormat="1" x14ac:dyDescent="0.2">
      <c r="A1874" s="69"/>
      <c r="B1874" s="33"/>
      <c r="P1874" s="69"/>
      <c r="Q1874" s="69"/>
      <c r="R1874" s="69"/>
      <c r="S1874" s="69"/>
    </row>
    <row r="1875" spans="1:19" s="26" customFormat="1" x14ac:dyDescent="0.2">
      <c r="A1875" s="69"/>
      <c r="B1875" s="33"/>
      <c r="P1875" s="69"/>
      <c r="Q1875" s="69"/>
      <c r="R1875" s="69"/>
      <c r="S1875" s="69"/>
    </row>
    <row r="1876" spans="1:19" s="26" customFormat="1" x14ac:dyDescent="0.2">
      <c r="A1876" s="69"/>
      <c r="B1876" s="33"/>
      <c r="P1876" s="69"/>
      <c r="Q1876" s="69"/>
      <c r="R1876" s="69"/>
      <c r="S1876" s="69"/>
    </row>
    <row r="1877" spans="1:19" s="26" customFormat="1" x14ac:dyDescent="0.2">
      <c r="A1877" s="69"/>
      <c r="B1877" s="33"/>
      <c r="P1877" s="69"/>
      <c r="Q1877" s="69"/>
      <c r="R1877" s="69"/>
      <c r="S1877" s="69"/>
    </row>
    <row r="1878" spans="1:19" s="26" customFormat="1" x14ac:dyDescent="0.2">
      <c r="A1878" s="69"/>
      <c r="B1878" s="33"/>
      <c r="P1878" s="69"/>
      <c r="Q1878" s="69"/>
      <c r="R1878" s="69"/>
      <c r="S1878" s="69"/>
    </row>
    <row r="1879" spans="1:19" s="26" customFormat="1" x14ac:dyDescent="0.2">
      <c r="A1879" s="69"/>
      <c r="B1879" s="33"/>
      <c r="P1879" s="69"/>
      <c r="Q1879" s="69"/>
      <c r="R1879" s="69"/>
      <c r="S1879" s="69"/>
    </row>
    <row r="1880" spans="1:19" s="26" customFormat="1" x14ac:dyDescent="0.2">
      <c r="A1880" s="69"/>
      <c r="B1880" s="33"/>
      <c r="P1880" s="69"/>
      <c r="Q1880" s="69"/>
      <c r="R1880" s="69"/>
      <c r="S1880" s="69"/>
    </row>
    <row r="1881" spans="1:19" s="26" customFormat="1" x14ac:dyDescent="0.2">
      <c r="A1881" s="69"/>
      <c r="B1881" s="33"/>
      <c r="P1881" s="69"/>
      <c r="Q1881" s="69"/>
      <c r="R1881" s="69"/>
      <c r="S1881" s="69"/>
    </row>
    <row r="1882" spans="1:19" s="26" customFormat="1" x14ac:dyDescent="0.2">
      <c r="A1882" s="69"/>
      <c r="B1882" s="33"/>
      <c r="P1882" s="69"/>
      <c r="Q1882" s="69"/>
      <c r="R1882" s="69"/>
      <c r="S1882" s="69"/>
    </row>
    <row r="1883" spans="1:19" s="26" customFormat="1" x14ac:dyDescent="0.2">
      <c r="A1883" s="69"/>
      <c r="B1883" s="33"/>
      <c r="P1883" s="69"/>
      <c r="Q1883" s="69"/>
      <c r="R1883" s="69"/>
      <c r="S1883" s="69"/>
    </row>
    <row r="1884" spans="1:19" s="26" customFormat="1" x14ac:dyDescent="0.2">
      <c r="A1884" s="69"/>
      <c r="B1884" s="33"/>
      <c r="P1884" s="69"/>
      <c r="Q1884" s="69"/>
      <c r="R1884" s="69"/>
      <c r="S1884" s="69"/>
    </row>
    <row r="1885" spans="1:19" s="26" customFormat="1" x14ac:dyDescent="0.2">
      <c r="A1885" s="69"/>
      <c r="B1885" s="33"/>
      <c r="P1885" s="69"/>
      <c r="Q1885" s="69"/>
      <c r="R1885" s="69"/>
      <c r="S1885" s="69"/>
    </row>
    <row r="1886" spans="1:19" s="26" customFormat="1" x14ac:dyDescent="0.2">
      <c r="A1886" s="69"/>
      <c r="B1886" s="33"/>
      <c r="P1886" s="69"/>
      <c r="Q1886" s="69"/>
      <c r="R1886" s="69"/>
      <c r="S1886" s="69"/>
    </row>
    <row r="1887" spans="1:19" s="26" customFormat="1" x14ac:dyDescent="0.2">
      <c r="A1887" s="69"/>
      <c r="B1887" s="33"/>
      <c r="P1887" s="69"/>
      <c r="Q1887" s="69"/>
      <c r="R1887" s="69"/>
      <c r="S1887" s="69"/>
    </row>
    <row r="1888" spans="1:19" s="26" customFormat="1" x14ac:dyDescent="0.2">
      <c r="A1888" s="69"/>
      <c r="B1888" s="33"/>
      <c r="P1888" s="69"/>
      <c r="Q1888" s="69"/>
      <c r="R1888" s="69"/>
      <c r="S1888" s="69"/>
    </row>
    <row r="1889" spans="1:19" s="26" customFormat="1" x14ac:dyDescent="0.2">
      <c r="A1889" s="69"/>
      <c r="B1889" s="33"/>
      <c r="P1889" s="69"/>
      <c r="Q1889" s="69"/>
      <c r="R1889" s="69"/>
      <c r="S1889" s="69"/>
    </row>
    <row r="1890" spans="1:19" s="26" customFormat="1" x14ac:dyDescent="0.2">
      <c r="A1890" s="69"/>
      <c r="B1890" s="33"/>
      <c r="P1890" s="69"/>
      <c r="Q1890" s="69"/>
      <c r="R1890" s="69"/>
      <c r="S1890" s="69"/>
    </row>
    <row r="1891" spans="1:19" s="26" customFormat="1" x14ac:dyDescent="0.2">
      <c r="A1891" s="69"/>
      <c r="B1891" s="33"/>
      <c r="P1891" s="69"/>
      <c r="Q1891" s="69"/>
      <c r="R1891" s="69"/>
      <c r="S1891" s="69"/>
    </row>
    <row r="1892" spans="1:19" s="26" customFormat="1" x14ac:dyDescent="0.2">
      <c r="A1892" s="69"/>
      <c r="B1892" s="33"/>
      <c r="P1892" s="69"/>
      <c r="Q1892" s="69"/>
      <c r="R1892" s="69"/>
      <c r="S1892" s="69"/>
    </row>
    <row r="1893" spans="1:19" s="26" customFormat="1" x14ac:dyDescent="0.2">
      <c r="A1893" s="69"/>
      <c r="B1893" s="33"/>
      <c r="P1893" s="69"/>
      <c r="Q1893" s="69"/>
      <c r="R1893" s="69"/>
      <c r="S1893" s="69"/>
    </row>
    <row r="1894" spans="1:19" s="26" customFormat="1" x14ac:dyDescent="0.2">
      <c r="A1894" s="69"/>
      <c r="B1894" s="33"/>
      <c r="P1894" s="69"/>
      <c r="Q1894" s="69"/>
      <c r="R1894" s="69"/>
      <c r="S1894" s="69"/>
    </row>
    <row r="1895" spans="1:19" s="26" customFormat="1" x14ac:dyDescent="0.2">
      <c r="A1895" s="69"/>
      <c r="B1895" s="33"/>
      <c r="P1895" s="69"/>
      <c r="Q1895" s="69"/>
      <c r="R1895" s="69"/>
      <c r="S1895" s="69"/>
    </row>
    <row r="1896" spans="1:19" s="26" customFormat="1" x14ac:dyDescent="0.2">
      <c r="A1896" s="69"/>
      <c r="B1896" s="33"/>
      <c r="P1896" s="69"/>
      <c r="Q1896" s="69"/>
      <c r="R1896" s="69"/>
      <c r="S1896" s="69"/>
    </row>
    <row r="1897" spans="1:19" s="26" customFormat="1" x14ac:dyDescent="0.2">
      <c r="A1897" s="69"/>
      <c r="B1897" s="33"/>
      <c r="P1897" s="69"/>
      <c r="Q1897" s="69"/>
      <c r="R1897" s="69"/>
      <c r="S1897" s="69"/>
    </row>
    <row r="1898" spans="1:19" s="26" customFormat="1" x14ac:dyDescent="0.2">
      <c r="A1898" s="69"/>
      <c r="B1898" s="33"/>
      <c r="P1898" s="69"/>
      <c r="Q1898" s="69"/>
      <c r="R1898" s="69"/>
      <c r="S1898" s="69"/>
    </row>
    <row r="1899" spans="1:19" s="26" customFormat="1" x14ac:dyDescent="0.2">
      <c r="A1899" s="69"/>
      <c r="B1899" s="33"/>
      <c r="P1899" s="69"/>
      <c r="Q1899" s="69"/>
      <c r="R1899" s="69"/>
      <c r="S1899" s="69"/>
    </row>
    <row r="1900" spans="1:19" s="26" customFormat="1" x14ac:dyDescent="0.2">
      <c r="A1900" s="69"/>
      <c r="B1900" s="33"/>
      <c r="P1900" s="69"/>
      <c r="Q1900" s="69"/>
      <c r="R1900" s="69"/>
      <c r="S1900" s="69"/>
    </row>
    <row r="1901" spans="1:19" s="26" customFormat="1" x14ac:dyDescent="0.2">
      <c r="A1901" s="69"/>
      <c r="B1901" s="33"/>
      <c r="P1901" s="69"/>
      <c r="Q1901" s="69"/>
      <c r="R1901" s="69"/>
      <c r="S1901" s="69"/>
    </row>
    <row r="1902" spans="1:19" s="26" customFormat="1" x14ac:dyDescent="0.2">
      <c r="A1902" s="69"/>
      <c r="B1902" s="33"/>
      <c r="P1902" s="69"/>
      <c r="Q1902" s="69"/>
      <c r="R1902" s="69"/>
      <c r="S1902" s="69"/>
    </row>
    <row r="1903" spans="1:19" s="26" customFormat="1" x14ac:dyDescent="0.2">
      <c r="A1903" s="69"/>
      <c r="B1903" s="33"/>
      <c r="P1903" s="69"/>
      <c r="Q1903" s="69"/>
      <c r="R1903" s="69"/>
      <c r="S1903" s="69"/>
    </row>
    <row r="1904" spans="1:19" s="26" customFormat="1" x14ac:dyDescent="0.2">
      <c r="A1904" s="69"/>
      <c r="B1904" s="33"/>
      <c r="P1904" s="69"/>
      <c r="Q1904" s="69"/>
      <c r="R1904" s="69"/>
      <c r="S1904" s="69"/>
    </row>
    <row r="1905" spans="1:19" s="26" customFormat="1" x14ac:dyDescent="0.2">
      <c r="A1905" s="69"/>
      <c r="B1905" s="33"/>
      <c r="P1905" s="69"/>
      <c r="Q1905" s="69"/>
      <c r="R1905" s="69"/>
      <c r="S1905" s="69"/>
    </row>
    <row r="1906" spans="1:19" s="26" customFormat="1" x14ac:dyDescent="0.2">
      <c r="A1906" s="69"/>
      <c r="B1906" s="33"/>
      <c r="P1906" s="69"/>
      <c r="Q1906" s="69"/>
      <c r="R1906" s="69"/>
      <c r="S1906" s="69"/>
    </row>
    <row r="1907" spans="1:19" s="26" customFormat="1" x14ac:dyDescent="0.2">
      <c r="A1907" s="69"/>
      <c r="B1907" s="33"/>
      <c r="P1907" s="69"/>
      <c r="Q1907" s="69"/>
      <c r="R1907" s="69"/>
      <c r="S1907" s="69"/>
    </row>
    <row r="1908" spans="1:19" s="26" customFormat="1" x14ac:dyDescent="0.2">
      <c r="A1908" s="69"/>
      <c r="B1908" s="33"/>
      <c r="P1908" s="69"/>
      <c r="Q1908" s="69"/>
      <c r="R1908" s="69"/>
      <c r="S1908" s="69"/>
    </row>
    <row r="1909" spans="1:19" s="26" customFormat="1" x14ac:dyDescent="0.2">
      <c r="A1909" s="69"/>
      <c r="B1909" s="33"/>
      <c r="P1909" s="69"/>
      <c r="Q1909" s="69"/>
      <c r="R1909" s="69"/>
      <c r="S1909" s="69"/>
    </row>
    <row r="1910" spans="1:19" s="26" customFormat="1" x14ac:dyDescent="0.2">
      <c r="A1910" s="69"/>
      <c r="B1910" s="33"/>
      <c r="P1910" s="69"/>
      <c r="Q1910" s="69"/>
      <c r="R1910" s="69"/>
      <c r="S1910" s="69"/>
    </row>
    <row r="1911" spans="1:19" s="26" customFormat="1" x14ac:dyDescent="0.2">
      <c r="A1911" s="69"/>
      <c r="B1911" s="33"/>
      <c r="P1911" s="69"/>
      <c r="Q1911" s="69"/>
      <c r="R1911" s="69"/>
      <c r="S1911" s="69"/>
    </row>
    <row r="1912" spans="1:19" s="26" customFormat="1" x14ac:dyDescent="0.2">
      <c r="A1912" s="69"/>
      <c r="B1912" s="33"/>
      <c r="P1912" s="69"/>
      <c r="Q1912" s="69"/>
      <c r="R1912" s="69"/>
      <c r="S1912" s="69"/>
    </row>
    <row r="1913" spans="1:19" s="26" customFormat="1" x14ac:dyDescent="0.2">
      <c r="A1913" s="69"/>
      <c r="B1913" s="33"/>
      <c r="P1913" s="69"/>
      <c r="Q1913" s="69"/>
      <c r="R1913" s="69"/>
      <c r="S1913" s="69"/>
    </row>
    <row r="1914" spans="1:19" s="26" customFormat="1" x14ac:dyDescent="0.2">
      <c r="A1914" s="69"/>
      <c r="B1914" s="33"/>
      <c r="P1914" s="69"/>
      <c r="Q1914" s="69"/>
      <c r="R1914" s="69"/>
      <c r="S1914" s="69"/>
    </row>
    <row r="1915" spans="1:19" s="26" customFormat="1" x14ac:dyDescent="0.2">
      <c r="A1915" s="69"/>
      <c r="B1915" s="33"/>
      <c r="P1915" s="69"/>
      <c r="Q1915" s="69"/>
      <c r="R1915" s="69"/>
      <c r="S1915" s="69"/>
    </row>
    <row r="1916" spans="1:19" s="26" customFormat="1" x14ac:dyDescent="0.2">
      <c r="A1916" s="69"/>
      <c r="B1916" s="33"/>
      <c r="P1916" s="69"/>
      <c r="Q1916" s="69"/>
      <c r="R1916" s="69"/>
      <c r="S1916" s="69"/>
    </row>
    <row r="1917" spans="1:19" s="26" customFormat="1" x14ac:dyDescent="0.2">
      <c r="A1917" s="69"/>
      <c r="B1917" s="33"/>
      <c r="P1917" s="69"/>
      <c r="Q1917" s="69"/>
      <c r="R1917" s="69"/>
      <c r="S1917" s="69"/>
    </row>
    <row r="1918" spans="1:19" s="26" customFormat="1" x14ac:dyDescent="0.2">
      <c r="A1918" s="69"/>
      <c r="B1918" s="33"/>
      <c r="P1918" s="69"/>
      <c r="Q1918" s="69"/>
      <c r="R1918" s="69"/>
      <c r="S1918" s="69"/>
    </row>
    <row r="1919" spans="1:19" s="26" customFormat="1" x14ac:dyDescent="0.2">
      <c r="A1919" s="69"/>
      <c r="B1919" s="33"/>
      <c r="P1919" s="69"/>
      <c r="Q1919" s="69"/>
      <c r="R1919" s="69"/>
      <c r="S1919" s="69"/>
    </row>
    <row r="1920" spans="1:19" s="26" customFormat="1" x14ac:dyDescent="0.2">
      <c r="A1920" s="69"/>
      <c r="B1920" s="33"/>
      <c r="P1920" s="69"/>
      <c r="Q1920" s="69"/>
      <c r="R1920" s="69"/>
      <c r="S1920" s="69"/>
    </row>
    <row r="1921" spans="1:19" s="26" customFormat="1" x14ac:dyDescent="0.2">
      <c r="A1921" s="69"/>
      <c r="B1921" s="33"/>
      <c r="P1921" s="69"/>
      <c r="Q1921" s="69"/>
      <c r="R1921" s="69"/>
      <c r="S1921" s="69"/>
    </row>
    <row r="1922" spans="1:19" s="26" customFormat="1" x14ac:dyDescent="0.2">
      <c r="A1922" s="69"/>
      <c r="B1922" s="33"/>
      <c r="P1922" s="69"/>
      <c r="Q1922" s="69"/>
      <c r="R1922" s="69"/>
      <c r="S1922" s="69"/>
    </row>
    <row r="1923" spans="1:19" s="26" customFormat="1" x14ac:dyDescent="0.2">
      <c r="A1923" s="69"/>
      <c r="B1923" s="33"/>
      <c r="P1923" s="69"/>
      <c r="Q1923" s="69"/>
      <c r="R1923" s="69"/>
      <c r="S1923" s="69"/>
    </row>
    <row r="1924" spans="1:19" s="26" customFormat="1" x14ac:dyDescent="0.2">
      <c r="A1924" s="69"/>
      <c r="B1924" s="33"/>
      <c r="P1924" s="69"/>
      <c r="Q1924" s="69"/>
      <c r="R1924" s="69"/>
      <c r="S1924" s="69"/>
    </row>
    <row r="1925" spans="1:19" s="26" customFormat="1" x14ac:dyDescent="0.2">
      <c r="A1925" s="69"/>
      <c r="B1925" s="33"/>
      <c r="P1925" s="69"/>
      <c r="Q1925" s="69"/>
      <c r="R1925" s="69"/>
      <c r="S1925" s="69"/>
    </row>
    <row r="1926" spans="1:19" s="26" customFormat="1" x14ac:dyDescent="0.2">
      <c r="A1926" s="69"/>
      <c r="B1926" s="33"/>
      <c r="P1926" s="69"/>
      <c r="Q1926" s="69"/>
      <c r="R1926" s="69"/>
      <c r="S1926" s="69"/>
    </row>
    <row r="1927" spans="1:19" s="26" customFormat="1" x14ac:dyDescent="0.2">
      <c r="A1927" s="69"/>
      <c r="B1927" s="33"/>
      <c r="P1927" s="69"/>
      <c r="Q1927" s="69"/>
      <c r="R1927" s="69"/>
      <c r="S1927" s="69"/>
    </row>
    <row r="1928" spans="1:19" s="26" customFormat="1" x14ac:dyDescent="0.2">
      <c r="A1928" s="69"/>
      <c r="B1928" s="33"/>
      <c r="P1928" s="69"/>
      <c r="Q1928" s="69"/>
      <c r="R1928" s="69"/>
      <c r="S1928" s="69"/>
    </row>
    <row r="1929" spans="1:19" s="26" customFormat="1" x14ac:dyDescent="0.2">
      <c r="A1929" s="69"/>
      <c r="B1929" s="33"/>
      <c r="P1929" s="69"/>
      <c r="Q1929" s="69"/>
      <c r="R1929" s="69"/>
      <c r="S1929" s="69"/>
    </row>
    <row r="1930" spans="1:19" s="26" customFormat="1" x14ac:dyDescent="0.2">
      <c r="A1930" s="69"/>
      <c r="B1930" s="33"/>
      <c r="P1930" s="69"/>
      <c r="Q1930" s="69"/>
      <c r="R1930" s="69"/>
      <c r="S1930" s="69"/>
    </row>
    <row r="1931" spans="1:19" s="26" customFormat="1" x14ac:dyDescent="0.2">
      <c r="A1931" s="69"/>
      <c r="B1931" s="33"/>
      <c r="P1931" s="69"/>
      <c r="Q1931" s="69"/>
      <c r="R1931" s="69"/>
      <c r="S1931" s="69"/>
    </row>
    <row r="1932" spans="1:19" s="26" customFormat="1" x14ac:dyDescent="0.2">
      <c r="A1932" s="69"/>
      <c r="B1932" s="33"/>
      <c r="P1932" s="69"/>
      <c r="Q1932" s="69"/>
      <c r="R1932" s="69"/>
      <c r="S1932" s="69"/>
    </row>
    <row r="1933" spans="1:19" s="26" customFormat="1" x14ac:dyDescent="0.2">
      <c r="A1933" s="69"/>
      <c r="B1933" s="33"/>
      <c r="P1933" s="69"/>
      <c r="Q1933" s="69"/>
      <c r="R1933" s="69"/>
      <c r="S1933" s="69"/>
    </row>
    <row r="1934" spans="1:19" s="26" customFormat="1" x14ac:dyDescent="0.2">
      <c r="A1934" s="69"/>
      <c r="B1934" s="33"/>
      <c r="P1934" s="69"/>
      <c r="Q1934" s="69"/>
      <c r="R1934" s="69"/>
      <c r="S1934" s="69"/>
    </row>
    <row r="1935" spans="1:19" s="26" customFormat="1" x14ac:dyDescent="0.2">
      <c r="A1935" s="69"/>
      <c r="B1935" s="33"/>
      <c r="P1935" s="69"/>
      <c r="Q1935" s="69"/>
      <c r="R1935" s="69"/>
      <c r="S1935" s="69"/>
    </row>
    <row r="1936" spans="1:19" s="26" customFormat="1" x14ac:dyDescent="0.2">
      <c r="A1936" s="69"/>
      <c r="B1936" s="33"/>
      <c r="P1936" s="69"/>
      <c r="Q1936" s="69"/>
      <c r="R1936" s="69"/>
      <c r="S1936" s="69"/>
    </row>
    <row r="1937" spans="1:19" s="26" customFormat="1" x14ac:dyDescent="0.2">
      <c r="A1937" s="69"/>
      <c r="B1937" s="33"/>
      <c r="P1937" s="69"/>
      <c r="Q1937" s="69"/>
      <c r="R1937" s="69"/>
      <c r="S1937" s="69"/>
    </row>
    <row r="1938" spans="1:19" s="26" customFormat="1" x14ac:dyDescent="0.2">
      <c r="A1938" s="69"/>
      <c r="B1938" s="33"/>
      <c r="P1938" s="69"/>
      <c r="Q1938" s="69"/>
      <c r="R1938" s="69"/>
      <c r="S1938" s="69"/>
    </row>
    <row r="1939" spans="1:19" s="26" customFormat="1" x14ac:dyDescent="0.2">
      <c r="A1939" s="69"/>
      <c r="B1939" s="33"/>
      <c r="P1939" s="69"/>
      <c r="Q1939" s="69"/>
      <c r="R1939" s="69"/>
      <c r="S1939" s="69"/>
    </row>
    <row r="1940" spans="1:19" s="26" customFormat="1" x14ac:dyDescent="0.2">
      <c r="A1940" s="69"/>
      <c r="B1940" s="33"/>
      <c r="P1940" s="69"/>
      <c r="Q1940" s="69"/>
      <c r="R1940" s="69"/>
      <c r="S1940" s="69"/>
    </row>
    <row r="1941" spans="1:19" s="26" customFormat="1" x14ac:dyDescent="0.2">
      <c r="A1941" s="69"/>
      <c r="B1941" s="33"/>
      <c r="P1941" s="69"/>
      <c r="Q1941" s="69"/>
      <c r="R1941" s="69"/>
      <c r="S1941" s="69"/>
    </row>
    <row r="1942" spans="1:19" s="26" customFormat="1" x14ac:dyDescent="0.2">
      <c r="A1942" s="69"/>
      <c r="B1942" s="33"/>
      <c r="P1942" s="69"/>
      <c r="Q1942" s="69"/>
      <c r="R1942" s="69"/>
      <c r="S1942" s="69"/>
    </row>
    <row r="1943" spans="1:19" s="26" customFormat="1" x14ac:dyDescent="0.2">
      <c r="A1943" s="69"/>
      <c r="B1943" s="33"/>
      <c r="P1943" s="69"/>
      <c r="Q1943" s="69"/>
      <c r="R1943" s="69"/>
      <c r="S1943" s="69"/>
    </row>
    <row r="1944" spans="1:19" s="26" customFormat="1" x14ac:dyDescent="0.2">
      <c r="A1944" s="69"/>
      <c r="B1944" s="33"/>
      <c r="P1944" s="69"/>
      <c r="Q1944" s="69"/>
      <c r="R1944" s="69"/>
      <c r="S1944" s="69"/>
    </row>
    <row r="1945" spans="1:19" s="26" customFormat="1" x14ac:dyDescent="0.2">
      <c r="A1945" s="69"/>
      <c r="B1945" s="33"/>
      <c r="P1945" s="69"/>
      <c r="Q1945" s="69"/>
      <c r="R1945" s="69"/>
      <c r="S1945" s="69"/>
    </row>
    <row r="1946" spans="1:19" s="26" customFormat="1" x14ac:dyDescent="0.2">
      <c r="A1946" s="69"/>
      <c r="B1946" s="33"/>
      <c r="P1946" s="69"/>
      <c r="Q1946" s="69"/>
      <c r="R1946" s="69"/>
      <c r="S1946" s="69"/>
    </row>
    <row r="1947" spans="1:19" s="26" customFormat="1" x14ac:dyDescent="0.2">
      <c r="A1947" s="69"/>
      <c r="B1947" s="33"/>
      <c r="P1947" s="69"/>
      <c r="Q1947" s="69"/>
      <c r="R1947" s="69"/>
      <c r="S1947" s="69"/>
    </row>
    <row r="1948" spans="1:19" s="26" customFormat="1" x14ac:dyDescent="0.2">
      <c r="A1948" s="69"/>
      <c r="B1948" s="33"/>
      <c r="P1948" s="69"/>
      <c r="Q1948" s="69"/>
      <c r="R1948" s="69"/>
      <c r="S1948" s="69"/>
    </row>
    <row r="1949" spans="1:19" s="26" customFormat="1" x14ac:dyDescent="0.2">
      <c r="A1949" s="69"/>
      <c r="B1949" s="33"/>
      <c r="P1949" s="69"/>
      <c r="Q1949" s="69"/>
      <c r="R1949" s="69"/>
      <c r="S1949" s="69"/>
    </row>
    <row r="1950" spans="1:19" s="26" customFormat="1" x14ac:dyDescent="0.2">
      <c r="A1950" s="69"/>
      <c r="B1950" s="33"/>
      <c r="P1950" s="69"/>
      <c r="Q1950" s="69"/>
      <c r="R1950" s="69"/>
      <c r="S1950" s="69"/>
    </row>
    <row r="1951" spans="1:19" s="26" customFormat="1" x14ac:dyDescent="0.2">
      <c r="A1951" s="69"/>
      <c r="B1951" s="33"/>
      <c r="P1951" s="69"/>
      <c r="Q1951" s="69"/>
      <c r="R1951" s="69"/>
      <c r="S1951" s="69"/>
    </row>
    <row r="1952" spans="1:19" s="26" customFormat="1" x14ac:dyDescent="0.2">
      <c r="A1952" s="69"/>
      <c r="B1952" s="33"/>
      <c r="P1952" s="69"/>
      <c r="Q1952" s="69"/>
      <c r="R1952" s="69"/>
      <c r="S1952" s="69"/>
    </row>
    <row r="1953" spans="1:19" s="26" customFormat="1" x14ac:dyDescent="0.2">
      <c r="A1953" s="69"/>
      <c r="B1953" s="33"/>
      <c r="P1953" s="69"/>
      <c r="Q1953" s="69"/>
      <c r="R1953" s="69"/>
      <c r="S1953" s="69"/>
    </row>
    <row r="1954" spans="1:19" s="26" customFormat="1" x14ac:dyDescent="0.2">
      <c r="A1954" s="69"/>
      <c r="B1954" s="33"/>
      <c r="P1954" s="69"/>
      <c r="Q1954" s="69"/>
      <c r="R1954" s="69"/>
      <c r="S1954" s="69"/>
    </row>
    <row r="1955" spans="1:19" s="26" customFormat="1" x14ac:dyDescent="0.2">
      <c r="A1955" s="69"/>
      <c r="B1955" s="33"/>
      <c r="P1955" s="69"/>
      <c r="Q1955" s="69"/>
      <c r="R1955" s="69"/>
      <c r="S1955" s="69"/>
    </row>
    <row r="1956" spans="1:19" s="26" customFormat="1" x14ac:dyDescent="0.2">
      <c r="A1956" s="69"/>
      <c r="B1956" s="33"/>
      <c r="P1956" s="69"/>
      <c r="Q1956" s="69"/>
      <c r="R1956" s="69"/>
      <c r="S1956" s="69"/>
    </row>
    <row r="1957" spans="1:19" s="26" customFormat="1" x14ac:dyDescent="0.2">
      <c r="A1957" s="69"/>
      <c r="B1957" s="33"/>
      <c r="P1957" s="69"/>
      <c r="Q1957" s="69"/>
      <c r="R1957" s="69"/>
      <c r="S1957" s="69"/>
    </row>
    <row r="1958" spans="1:19" s="26" customFormat="1" x14ac:dyDescent="0.2">
      <c r="A1958" s="69"/>
      <c r="B1958" s="33"/>
      <c r="P1958" s="69"/>
      <c r="Q1958" s="69"/>
      <c r="R1958" s="69"/>
      <c r="S1958" s="69"/>
    </row>
    <row r="1959" spans="1:19" s="26" customFormat="1" x14ac:dyDescent="0.2">
      <c r="A1959" s="69"/>
      <c r="B1959" s="33"/>
      <c r="P1959" s="69"/>
      <c r="Q1959" s="69"/>
      <c r="R1959" s="69"/>
      <c r="S1959" s="69"/>
    </row>
    <row r="1960" spans="1:19" s="26" customFormat="1" x14ac:dyDescent="0.2">
      <c r="A1960" s="69"/>
      <c r="B1960" s="33"/>
      <c r="P1960" s="69"/>
      <c r="Q1960" s="69"/>
      <c r="R1960" s="69"/>
      <c r="S1960" s="69"/>
    </row>
    <row r="1961" spans="1:19" s="26" customFormat="1" x14ac:dyDescent="0.2">
      <c r="A1961" s="69"/>
      <c r="B1961" s="33"/>
      <c r="P1961" s="69"/>
      <c r="Q1961" s="69"/>
      <c r="R1961" s="69"/>
      <c r="S1961" s="69"/>
    </row>
    <row r="1962" spans="1:19" s="26" customFormat="1" x14ac:dyDescent="0.2">
      <c r="A1962" s="69"/>
      <c r="B1962" s="33"/>
      <c r="P1962" s="69"/>
      <c r="Q1962" s="69"/>
      <c r="R1962" s="69"/>
      <c r="S1962" s="69"/>
    </row>
    <row r="1963" spans="1:19" s="26" customFormat="1" x14ac:dyDescent="0.2">
      <c r="A1963" s="69"/>
      <c r="B1963" s="33"/>
      <c r="P1963" s="69"/>
      <c r="Q1963" s="69"/>
      <c r="R1963" s="69"/>
      <c r="S1963" s="69"/>
    </row>
    <row r="1964" spans="1:19" s="26" customFormat="1" x14ac:dyDescent="0.2">
      <c r="A1964" s="69"/>
      <c r="B1964" s="33"/>
      <c r="P1964" s="69"/>
      <c r="Q1964" s="69"/>
      <c r="R1964" s="69"/>
      <c r="S1964" s="69"/>
    </row>
    <row r="1965" spans="1:19" s="26" customFormat="1" x14ac:dyDescent="0.2">
      <c r="A1965" s="69"/>
      <c r="B1965" s="33"/>
      <c r="P1965" s="69"/>
      <c r="Q1965" s="69"/>
      <c r="R1965" s="69"/>
      <c r="S1965" s="69"/>
    </row>
    <row r="1966" spans="1:19" s="26" customFormat="1" x14ac:dyDescent="0.2">
      <c r="A1966" s="69"/>
      <c r="B1966" s="33"/>
      <c r="P1966" s="69"/>
      <c r="Q1966" s="69"/>
      <c r="R1966" s="69"/>
      <c r="S1966" s="69"/>
    </row>
    <row r="1967" spans="1:19" s="26" customFormat="1" x14ac:dyDescent="0.2">
      <c r="A1967" s="69"/>
      <c r="B1967" s="33"/>
      <c r="P1967" s="69"/>
      <c r="Q1967" s="69"/>
      <c r="R1967" s="69"/>
      <c r="S1967" s="69"/>
    </row>
    <row r="1968" spans="1:19" s="26" customFormat="1" x14ac:dyDescent="0.2">
      <c r="A1968" s="69"/>
      <c r="B1968" s="33"/>
      <c r="P1968" s="69"/>
      <c r="Q1968" s="69"/>
      <c r="R1968" s="69"/>
      <c r="S1968" s="69"/>
    </row>
    <row r="1969" spans="1:19" s="26" customFormat="1" x14ac:dyDescent="0.2">
      <c r="A1969" s="69"/>
      <c r="B1969" s="33"/>
      <c r="P1969" s="69"/>
      <c r="Q1969" s="69"/>
      <c r="R1969" s="69"/>
      <c r="S1969" s="69"/>
    </row>
    <row r="1970" spans="1:19" s="26" customFormat="1" x14ac:dyDescent="0.2">
      <c r="A1970" s="69"/>
      <c r="B1970" s="33"/>
      <c r="P1970" s="69"/>
      <c r="Q1970" s="69"/>
      <c r="R1970" s="69"/>
      <c r="S1970" s="69"/>
    </row>
    <row r="1971" spans="1:19" s="26" customFormat="1" x14ac:dyDescent="0.2">
      <c r="A1971" s="69"/>
      <c r="B1971" s="33"/>
      <c r="P1971" s="69"/>
      <c r="Q1971" s="69"/>
      <c r="R1971" s="69"/>
      <c r="S1971" s="69"/>
    </row>
    <row r="1972" spans="1:19" s="26" customFormat="1" x14ac:dyDescent="0.2">
      <c r="A1972" s="69"/>
      <c r="B1972" s="33"/>
      <c r="P1972" s="69"/>
      <c r="Q1972" s="69"/>
      <c r="R1972" s="69"/>
      <c r="S1972" s="69"/>
    </row>
    <row r="1973" spans="1:19" s="26" customFormat="1" x14ac:dyDescent="0.2">
      <c r="A1973" s="69"/>
      <c r="B1973" s="33"/>
      <c r="P1973" s="69"/>
      <c r="Q1973" s="69"/>
      <c r="R1973" s="69"/>
      <c r="S1973" s="69"/>
    </row>
    <row r="1974" spans="1:19" s="26" customFormat="1" x14ac:dyDescent="0.2">
      <c r="A1974" s="69"/>
      <c r="B1974" s="33"/>
      <c r="P1974" s="69"/>
      <c r="Q1974" s="69"/>
      <c r="R1974" s="69"/>
      <c r="S1974" s="69"/>
    </row>
    <row r="1975" spans="1:19" s="26" customFormat="1" x14ac:dyDescent="0.2">
      <c r="A1975" s="69"/>
      <c r="B1975" s="33"/>
      <c r="P1975" s="69"/>
      <c r="Q1975" s="69"/>
      <c r="R1975" s="69"/>
      <c r="S1975" s="69"/>
    </row>
    <row r="1976" spans="1:19" s="26" customFormat="1" x14ac:dyDescent="0.2">
      <c r="A1976" s="69"/>
      <c r="B1976" s="33"/>
      <c r="P1976" s="69"/>
      <c r="Q1976" s="69"/>
      <c r="R1976" s="69"/>
      <c r="S1976" s="69"/>
    </row>
    <row r="1977" spans="1:19" s="26" customFormat="1" x14ac:dyDescent="0.2">
      <c r="A1977" s="69"/>
      <c r="B1977" s="33"/>
      <c r="P1977" s="69"/>
      <c r="Q1977" s="69"/>
      <c r="R1977" s="69"/>
      <c r="S1977" s="69"/>
    </row>
    <row r="1978" spans="1:19" s="26" customFormat="1" x14ac:dyDescent="0.2">
      <c r="A1978" s="69"/>
      <c r="B1978" s="33"/>
      <c r="P1978" s="69"/>
      <c r="Q1978" s="69"/>
      <c r="R1978" s="69"/>
      <c r="S1978" s="69"/>
    </row>
    <row r="1979" spans="1:19" s="26" customFormat="1" x14ac:dyDescent="0.2">
      <c r="A1979" s="69"/>
      <c r="B1979" s="33"/>
      <c r="P1979" s="69"/>
      <c r="Q1979" s="69"/>
      <c r="R1979" s="69"/>
      <c r="S1979" s="69"/>
    </row>
    <row r="1980" spans="1:19" s="26" customFormat="1" x14ac:dyDescent="0.2">
      <c r="A1980" s="69"/>
      <c r="B1980" s="33"/>
      <c r="P1980" s="69"/>
      <c r="Q1980" s="69"/>
      <c r="R1980" s="69"/>
      <c r="S1980" s="69"/>
    </row>
    <row r="1981" spans="1:19" s="26" customFormat="1" x14ac:dyDescent="0.2">
      <c r="A1981" s="69"/>
      <c r="B1981" s="33"/>
      <c r="P1981" s="69"/>
      <c r="Q1981" s="69"/>
      <c r="R1981" s="69"/>
      <c r="S1981" s="69"/>
    </row>
    <row r="1982" spans="1:19" s="26" customFormat="1" x14ac:dyDescent="0.2">
      <c r="A1982" s="69"/>
      <c r="B1982" s="33"/>
      <c r="P1982" s="69"/>
      <c r="Q1982" s="69"/>
      <c r="R1982" s="69"/>
      <c r="S1982" s="69"/>
    </row>
    <row r="1983" spans="1:19" s="26" customFormat="1" x14ac:dyDescent="0.2">
      <c r="A1983" s="69"/>
      <c r="B1983" s="33"/>
      <c r="P1983" s="69"/>
      <c r="Q1983" s="69"/>
      <c r="R1983" s="69"/>
      <c r="S1983" s="69"/>
    </row>
    <row r="1984" spans="1:19" s="26" customFormat="1" x14ac:dyDescent="0.2">
      <c r="A1984" s="69"/>
      <c r="B1984" s="33"/>
      <c r="P1984" s="69"/>
      <c r="Q1984" s="69"/>
      <c r="R1984" s="69"/>
      <c r="S1984" s="69"/>
    </row>
    <row r="1985" spans="1:19" s="26" customFormat="1" x14ac:dyDescent="0.2">
      <c r="A1985" s="69"/>
      <c r="B1985" s="33"/>
      <c r="P1985" s="69"/>
      <c r="Q1985" s="69"/>
      <c r="R1985" s="69"/>
      <c r="S1985" s="69"/>
    </row>
    <row r="1986" spans="1:19" s="26" customFormat="1" x14ac:dyDescent="0.2">
      <c r="A1986" s="69"/>
      <c r="B1986" s="33"/>
      <c r="P1986" s="69"/>
      <c r="Q1986" s="69"/>
      <c r="R1986" s="69"/>
      <c r="S1986" s="69"/>
    </row>
    <row r="1987" spans="1:19" s="26" customFormat="1" x14ac:dyDescent="0.2">
      <c r="A1987" s="69"/>
      <c r="B1987" s="33"/>
      <c r="P1987" s="69"/>
      <c r="Q1987" s="69"/>
      <c r="R1987" s="69"/>
      <c r="S1987" s="69"/>
    </row>
    <row r="1988" spans="1:19" s="26" customFormat="1" x14ac:dyDescent="0.2">
      <c r="A1988" s="69"/>
      <c r="B1988" s="33"/>
      <c r="P1988" s="69"/>
      <c r="Q1988" s="69"/>
      <c r="R1988" s="69"/>
      <c r="S1988" s="69"/>
    </row>
    <row r="1989" spans="1:19" s="26" customFormat="1" x14ac:dyDescent="0.2">
      <c r="A1989" s="69"/>
      <c r="B1989" s="33"/>
      <c r="P1989" s="69"/>
      <c r="Q1989" s="69"/>
      <c r="R1989" s="69"/>
      <c r="S1989" s="69"/>
    </row>
    <row r="1990" spans="1:19" s="26" customFormat="1" x14ac:dyDescent="0.2">
      <c r="A1990" s="69"/>
      <c r="B1990" s="33"/>
      <c r="P1990" s="69"/>
      <c r="Q1990" s="69"/>
      <c r="R1990" s="69"/>
      <c r="S1990" s="69"/>
    </row>
    <row r="1991" spans="1:19" s="26" customFormat="1" x14ac:dyDescent="0.2">
      <c r="A1991" s="69"/>
      <c r="B1991" s="33"/>
      <c r="P1991" s="69"/>
      <c r="Q1991" s="69"/>
      <c r="R1991" s="69"/>
      <c r="S1991" s="69"/>
    </row>
    <row r="1992" spans="1:19" s="26" customFormat="1" x14ac:dyDescent="0.2">
      <c r="A1992" s="69"/>
      <c r="B1992" s="33"/>
      <c r="P1992" s="69"/>
      <c r="Q1992" s="69"/>
      <c r="R1992" s="69"/>
      <c r="S1992" s="69"/>
    </row>
    <row r="1993" spans="1:19" s="26" customFormat="1" x14ac:dyDescent="0.2">
      <c r="A1993" s="69"/>
      <c r="B1993" s="33"/>
      <c r="P1993" s="69"/>
      <c r="Q1993" s="69"/>
      <c r="R1993" s="69"/>
      <c r="S1993" s="69"/>
    </row>
    <row r="1994" spans="1:19" s="26" customFormat="1" x14ac:dyDescent="0.2">
      <c r="A1994" s="69"/>
      <c r="B1994" s="33"/>
      <c r="P1994" s="69"/>
      <c r="Q1994" s="69"/>
      <c r="R1994" s="69"/>
      <c r="S1994" s="69"/>
    </row>
    <row r="1995" spans="1:19" s="26" customFormat="1" x14ac:dyDescent="0.2">
      <c r="A1995" s="69"/>
      <c r="B1995" s="33"/>
      <c r="P1995" s="69"/>
      <c r="Q1995" s="69"/>
      <c r="R1995" s="69"/>
      <c r="S1995" s="69"/>
    </row>
    <row r="1996" spans="1:19" s="26" customFormat="1" x14ac:dyDescent="0.2">
      <c r="A1996" s="69"/>
      <c r="B1996" s="33"/>
      <c r="P1996" s="69"/>
      <c r="Q1996" s="69"/>
      <c r="R1996" s="69"/>
      <c r="S1996" s="69"/>
    </row>
    <row r="1997" spans="1:19" s="26" customFormat="1" x14ac:dyDescent="0.2">
      <c r="A1997" s="69"/>
      <c r="B1997" s="33"/>
      <c r="P1997" s="69"/>
      <c r="Q1997" s="69"/>
      <c r="R1997" s="69"/>
      <c r="S1997" s="69"/>
    </row>
    <row r="1998" spans="1:19" s="26" customFormat="1" x14ac:dyDescent="0.2">
      <c r="A1998" s="69"/>
      <c r="B1998" s="33"/>
      <c r="P1998" s="69"/>
      <c r="Q1998" s="69"/>
      <c r="R1998" s="69"/>
      <c r="S1998" s="69"/>
    </row>
    <row r="1999" spans="1:19" s="26" customFormat="1" x14ac:dyDescent="0.2">
      <c r="A1999" s="69"/>
      <c r="B1999" s="33"/>
      <c r="P1999" s="69"/>
      <c r="Q1999" s="69"/>
      <c r="R1999" s="69"/>
      <c r="S1999" s="69"/>
    </row>
    <row r="2000" spans="1:19" s="26" customFormat="1" x14ac:dyDescent="0.2">
      <c r="A2000" s="69"/>
      <c r="B2000" s="33"/>
      <c r="P2000" s="69"/>
      <c r="Q2000" s="69"/>
      <c r="R2000" s="69"/>
      <c r="S2000" s="69"/>
    </row>
    <row r="2001" spans="1:19" s="26" customFormat="1" x14ac:dyDescent="0.2">
      <c r="A2001" s="69"/>
      <c r="B2001" s="33"/>
      <c r="P2001" s="69"/>
      <c r="Q2001" s="69"/>
      <c r="R2001" s="69"/>
      <c r="S2001" s="69"/>
    </row>
    <row r="2002" spans="1:19" s="26" customFormat="1" x14ac:dyDescent="0.2">
      <c r="A2002" s="69"/>
      <c r="B2002" s="33"/>
      <c r="P2002" s="69"/>
      <c r="Q2002" s="69"/>
      <c r="R2002" s="69"/>
      <c r="S2002" s="69"/>
    </row>
    <row r="2003" spans="1:19" s="26" customFormat="1" x14ac:dyDescent="0.2">
      <c r="A2003" s="69"/>
      <c r="B2003" s="33"/>
      <c r="P2003" s="69"/>
      <c r="Q2003" s="69"/>
      <c r="R2003" s="69"/>
      <c r="S2003" s="69"/>
    </row>
    <row r="2004" spans="1:19" s="26" customFormat="1" x14ac:dyDescent="0.2">
      <c r="A2004" s="69"/>
      <c r="B2004" s="33"/>
      <c r="P2004" s="69"/>
      <c r="Q2004" s="69"/>
      <c r="R2004" s="69"/>
      <c r="S2004" s="69"/>
    </row>
    <row r="2005" spans="1:19" s="26" customFormat="1" x14ac:dyDescent="0.2">
      <c r="A2005" s="69"/>
      <c r="B2005" s="33"/>
      <c r="P2005" s="69"/>
      <c r="Q2005" s="69"/>
      <c r="R2005" s="69"/>
      <c r="S2005" s="69"/>
    </row>
    <row r="2006" spans="1:19" s="26" customFormat="1" x14ac:dyDescent="0.2">
      <c r="A2006" s="69"/>
      <c r="B2006" s="33"/>
      <c r="P2006" s="69"/>
      <c r="Q2006" s="69"/>
      <c r="R2006" s="69"/>
      <c r="S2006" s="69"/>
    </row>
    <row r="2007" spans="1:19" s="26" customFormat="1" x14ac:dyDescent="0.2">
      <c r="A2007" s="69"/>
      <c r="B2007" s="33"/>
      <c r="P2007" s="69"/>
      <c r="Q2007" s="69"/>
      <c r="R2007" s="69"/>
      <c r="S2007" s="69"/>
    </row>
    <row r="2008" spans="1:19" s="26" customFormat="1" x14ac:dyDescent="0.2">
      <c r="A2008" s="69"/>
      <c r="B2008" s="33"/>
      <c r="P2008" s="69"/>
      <c r="Q2008" s="69"/>
      <c r="R2008" s="69"/>
      <c r="S2008" s="69"/>
    </row>
    <row r="2009" spans="1:19" s="26" customFormat="1" x14ac:dyDescent="0.2">
      <c r="A2009" s="69"/>
      <c r="B2009" s="33"/>
      <c r="P2009" s="69"/>
      <c r="Q2009" s="69"/>
      <c r="R2009" s="69"/>
      <c r="S2009" s="69"/>
    </row>
    <row r="2010" spans="1:19" s="26" customFormat="1" x14ac:dyDescent="0.2">
      <c r="A2010" s="69"/>
      <c r="B2010" s="33"/>
      <c r="P2010" s="69"/>
      <c r="Q2010" s="69"/>
      <c r="R2010" s="69"/>
      <c r="S2010" s="69"/>
    </row>
    <row r="2011" spans="1:19" s="26" customFormat="1" x14ac:dyDescent="0.2">
      <c r="A2011" s="69"/>
      <c r="B2011" s="33"/>
      <c r="P2011" s="69"/>
      <c r="Q2011" s="69"/>
      <c r="R2011" s="69"/>
      <c r="S2011" s="69"/>
    </row>
    <row r="2012" spans="1:19" s="26" customFormat="1" x14ac:dyDescent="0.2">
      <c r="A2012" s="69"/>
      <c r="B2012" s="33"/>
      <c r="P2012" s="69"/>
      <c r="Q2012" s="69"/>
      <c r="R2012" s="69"/>
      <c r="S2012" s="69"/>
    </row>
    <row r="2013" spans="1:19" s="26" customFormat="1" x14ac:dyDescent="0.2">
      <c r="A2013" s="69"/>
      <c r="B2013" s="33"/>
      <c r="P2013" s="69"/>
      <c r="Q2013" s="69"/>
      <c r="R2013" s="69"/>
      <c r="S2013" s="69"/>
    </row>
    <row r="2014" spans="1:19" s="26" customFormat="1" x14ac:dyDescent="0.2">
      <c r="A2014" s="69"/>
      <c r="B2014" s="33"/>
      <c r="P2014" s="69"/>
      <c r="Q2014" s="69"/>
      <c r="R2014" s="69"/>
      <c r="S2014" s="69"/>
    </row>
    <row r="2015" spans="1:19" s="26" customFormat="1" x14ac:dyDescent="0.2">
      <c r="A2015" s="69"/>
      <c r="B2015" s="33"/>
      <c r="P2015" s="69"/>
      <c r="Q2015" s="69"/>
      <c r="R2015" s="69"/>
      <c r="S2015" s="69"/>
    </row>
    <row r="2016" spans="1:19" s="26" customFormat="1" x14ac:dyDescent="0.2">
      <c r="A2016" s="69"/>
      <c r="B2016" s="33"/>
      <c r="P2016" s="69"/>
      <c r="Q2016" s="69"/>
      <c r="R2016" s="69"/>
      <c r="S2016" s="69"/>
    </row>
    <row r="2017" spans="1:19" s="26" customFormat="1" x14ac:dyDescent="0.2">
      <c r="A2017" s="69"/>
      <c r="B2017" s="33"/>
      <c r="P2017" s="69"/>
      <c r="Q2017" s="69"/>
      <c r="R2017" s="69"/>
      <c r="S2017" s="69"/>
    </row>
    <row r="2018" spans="1:19" s="26" customFormat="1" x14ac:dyDescent="0.2">
      <c r="A2018" s="69"/>
      <c r="B2018" s="33"/>
      <c r="P2018" s="69"/>
      <c r="Q2018" s="69"/>
      <c r="R2018" s="69"/>
      <c r="S2018" s="69"/>
    </row>
    <row r="2019" spans="1:19" s="26" customFormat="1" x14ac:dyDescent="0.2">
      <c r="A2019" s="69"/>
      <c r="B2019" s="33"/>
      <c r="P2019" s="69"/>
      <c r="Q2019" s="69"/>
      <c r="R2019" s="69"/>
      <c r="S2019" s="69"/>
    </row>
    <row r="2020" spans="1:19" s="26" customFormat="1" x14ac:dyDescent="0.2">
      <c r="A2020" s="69"/>
      <c r="B2020" s="33"/>
      <c r="P2020" s="69"/>
      <c r="Q2020" s="69"/>
      <c r="R2020" s="69"/>
      <c r="S2020" s="69"/>
    </row>
    <row r="2021" spans="1:19" s="26" customFormat="1" x14ac:dyDescent="0.2">
      <c r="A2021" s="69"/>
      <c r="B2021" s="33"/>
      <c r="P2021" s="69"/>
      <c r="Q2021" s="69"/>
      <c r="R2021" s="69"/>
      <c r="S2021" s="69"/>
    </row>
    <row r="2022" spans="1:19" s="26" customFormat="1" x14ac:dyDescent="0.2">
      <c r="A2022" s="69"/>
      <c r="B2022" s="33"/>
      <c r="P2022" s="69"/>
      <c r="Q2022" s="69"/>
      <c r="R2022" s="69"/>
      <c r="S2022" s="69"/>
    </row>
    <row r="2023" spans="1:19" s="26" customFormat="1" x14ac:dyDescent="0.2">
      <c r="A2023" s="69"/>
      <c r="B2023" s="33"/>
      <c r="P2023" s="69"/>
      <c r="Q2023" s="69"/>
      <c r="R2023" s="69"/>
      <c r="S2023" s="69"/>
    </row>
    <row r="2024" spans="1:19" s="26" customFormat="1" x14ac:dyDescent="0.2">
      <c r="A2024" s="69"/>
      <c r="B2024" s="33"/>
      <c r="P2024" s="69"/>
      <c r="Q2024" s="69"/>
      <c r="R2024" s="69"/>
      <c r="S2024" s="69"/>
    </row>
    <row r="2025" spans="1:19" s="26" customFormat="1" x14ac:dyDescent="0.2">
      <c r="A2025" s="69"/>
      <c r="B2025" s="33"/>
      <c r="P2025" s="69"/>
      <c r="Q2025" s="69"/>
      <c r="R2025" s="69"/>
      <c r="S2025" s="69"/>
    </row>
    <row r="2026" spans="1:19" s="26" customFormat="1" x14ac:dyDescent="0.2">
      <c r="A2026" s="69"/>
      <c r="B2026" s="33"/>
      <c r="P2026" s="69"/>
      <c r="Q2026" s="69"/>
      <c r="R2026" s="69"/>
      <c r="S2026" s="69"/>
    </row>
    <row r="2027" spans="1:19" s="26" customFormat="1" x14ac:dyDescent="0.2">
      <c r="A2027" s="69"/>
      <c r="B2027" s="33"/>
      <c r="P2027" s="69"/>
      <c r="Q2027" s="69"/>
      <c r="R2027" s="69"/>
      <c r="S2027" s="69"/>
    </row>
    <row r="2028" spans="1:19" s="26" customFormat="1" x14ac:dyDescent="0.2">
      <c r="A2028" s="69"/>
      <c r="B2028" s="33"/>
      <c r="P2028" s="69"/>
      <c r="Q2028" s="69"/>
      <c r="R2028" s="69"/>
      <c r="S2028" s="69"/>
    </row>
    <row r="2029" spans="1:19" s="26" customFormat="1" x14ac:dyDescent="0.2">
      <c r="A2029" s="69"/>
      <c r="B2029" s="33"/>
      <c r="P2029" s="69"/>
      <c r="Q2029" s="69"/>
      <c r="R2029" s="69"/>
      <c r="S2029" s="69"/>
    </row>
    <row r="2030" spans="1:19" s="26" customFormat="1" x14ac:dyDescent="0.2">
      <c r="A2030" s="69"/>
      <c r="B2030" s="33"/>
      <c r="P2030" s="69"/>
      <c r="Q2030" s="69"/>
      <c r="R2030" s="69"/>
      <c r="S2030" s="69"/>
    </row>
    <row r="2031" spans="1:19" s="26" customFormat="1" x14ac:dyDescent="0.2">
      <c r="A2031" s="69"/>
      <c r="B2031" s="33"/>
      <c r="P2031" s="69"/>
      <c r="Q2031" s="69"/>
      <c r="R2031" s="69"/>
      <c r="S2031" s="69"/>
    </row>
    <row r="2032" spans="1:19" s="26" customFormat="1" x14ac:dyDescent="0.2">
      <c r="A2032" s="69"/>
      <c r="B2032" s="33"/>
      <c r="P2032" s="69"/>
      <c r="Q2032" s="69"/>
      <c r="R2032" s="69"/>
      <c r="S2032" s="69"/>
    </row>
    <row r="2033" spans="1:19" s="26" customFormat="1" x14ac:dyDescent="0.2">
      <c r="A2033" s="69"/>
      <c r="B2033" s="33"/>
      <c r="P2033" s="69"/>
      <c r="Q2033" s="69"/>
      <c r="R2033" s="69"/>
      <c r="S2033" s="69"/>
    </row>
    <row r="2034" spans="1:19" s="26" customFormat="1" x14ac:dyDescent="0.2">
      <c r="A2034" s="69"/>
      <c r="B2034" s="33"/>
      <c r="P2034" s="69"/>
      <c r="Q2034" s="69"/>
      <c r="R2034" s="69"/>
      <c r="S2034" s="69"/>
    </row>
    <row r="2035" spans="1:19" s="26" customFormat="1" x14ac:dyDescent="0.2">
      <c r="A2035" s="69"/>
      <c r="B2035" s="33"/>
      <c r="P2035" s="69"/>
      <c r="Q2035" s="69"/>
      <c r="R2035" s="69"/>
      <c r="S2035" s="69"/>
    </row>
    <row r="2036" spans="1:19" s="26" customFormat="1" x14ac:dyDescent="0.2">
      <c r="A2036" s="69"/>
      <c r="B2036" s="33"/>
      <c r="P2036" s="69"/>
      <c r="Q2036" s="69"/>
      <c r="R2036" s="69"/>
      <c r="S2036" s="69"/>
    </row>
    <row r="2037" spans="1:19" s="26" customFormat="1" x14ac:dyDescent="0.2">
      <c r="A2037" s="69"/>
      <c r="B2037" s="33"/>
      <c r="P2037" s="69"/>
      <c r="Q2037" s="69"/>
      <c r="R2037" s="69"/>
      <c r="S2037" s="69"/>
    </row>
    <row r="2038" spans="1:19" s="26" customFormat="1" x14ac:dyDescent="0.2">
      <c r="A2038" s="69"/>
      <c r="B2038" s="33"/>
      <c r="P2038" s="69"/>
      <c r="Q2038" s="69"/>
      <c r="R2038" s="69"/>
      <c r="S2038" s="69"/>
    </row>
    <row r="2039" spans="1:19" s="26" customFormat="1" x14ac:dyDescent="0.2">
      <c r="A2039" s="69"/>
      <c r="B2039" s="33"/>
      <c r="P2039" s="69"/>
      <c r="Q2039" s="69"/>
      <c r="R2039" s="69"/>
      <c r="S2039" s="69"/>
    </row>
    <row r="2040" spans="1:19" s="26" customFormat="1" x14ac:dyDescent="0.2">
      <c r="A2040" s="69"/>
      <c r="B2040" s="33"/>
      <c r="P2040" s="69"/>
      <c r="Q2040" s="69"/>
      <c r="R2040" s="69"/>
      <c r="S2040" s="69"/>
    </row>
    <row r="2041" spans="1:19" s="26" customFormat="1" x14ac:dyDescent="0.2">
      <c r="A2041" s="69"/>
      <c r="B2041" s="33"/>
      <c r="P2041" s="69"/>
      <c r="Q2041" s="69"/>
      <c r="R2041" s="69"/>
      <c r="S2041" s="69"/>
    </row>
    <row r="2042" spans="1:19" s="26" customFormat="1" x14ac:dyDescent="0.2">
      <c r="A2042" s="69"/>
      <c r="B2042" s="33"/>
      <c r="P2042" s="69"/>
      <c r="Q2042" s="69"/>
      <c r="R2042" s="69"/>
      <c r="S2042" s="69"/>
    </row>
    <row r="2043" spans="1:19" s="26" customFormat="1" x14ac:dyDescent="0.2">
      <c r="A2043" s="69"/>
      <c r="B2043" s="33"/>
      <c r="P2043" s="69"/>
      <c r="Q2043" s="69"/>
      <c r="R2043" s="69"/>
      <c r="S2043" s="69"/>
    </row>
    <row r="2044" spans="1:19" s="26" customFormat="1" x14ac:dyDescent="0.2">
      <c r="A2044" s="69"/>
      <c r="B2044" s="33"/>
      <c r="P2044" s="69"/>
      <c r="Q2044" s="69"/>
      <c r="R2044" s="69"/>
      <c r="S2044" s="69"/>
    </row>
    <row r="2045" spans="1:19" s="26" customFormat="1" x14ac:dyDescent="0.2">
      <c r="A2045" s="69"/>
      <c r="B2045" s="33"/>
      <c r="P2045" s="69"/>
      <c r="Q2045" s="69"/>
      <c r="R2045" s="69"/>
      <c r="S2045" s="69"/>
    </row>
    <row r="2046" spans="1:19" s="26" customFormat="1" x14ac:dyDescent="0.2">
      <c r="A2046" s="69"/>
      <c r="B2046" s="33"/>
      <c r="P2046" s="69"/>
      <c r="Q2046" s="69"/>
      <c r="R2046" s="69"/>
      <c r="S2046" s="69"/>
    </row>
    <row r="2047" spans="1:19" s="26" customFormat="1" x14ac:dyDescent="0.2">
      <c r="A2047" s="69"/>
      <c r="B2047" s="33"/>
      <c r="P2047" s="69"/>
      <c r="Q2047" s="69"/>
      <c r="R2047" s="69"/>
      <c r="S2047" s="69"/>
    </row>
    <row r="2048" spans="1:19" s="26" customFormat="1" x14ac:dyDescent="0.2">
      <c r="A2048" s="69"/>
      <c r="B2048" s="33"/>
      <c r="P2048" s="69"/>
      <c r="Q2048" s="69"/>
      <c r="R2048" s="69"/>
      <c r="S2048" s="69"/>
    </row>
    <row r="2049" spans="1:19" s="26" customFormat="1" x14ac:dyDescent="0.2">
      <c r="A2049" s="69"/>
      <c r="B2049" s="33"/>
      <c r="P2049" s="69"/>
      <c r="Q2049" s="69"/>
      <c r="R2049" s="69"/>
      <c r="S2049" s="69"/>
    </row>
    <row r="2050" spans="1:19" s="26" customFormat="1" x14ac:dyDescent="0.2">
      <c r="A2050" s="69"/>
      <c r="B2050" s="33"/>
      <c r="P2050" s="69"/>
      <c r="Q2050" s="69"/>
      <c r="R2050" s="69"/>
      <c r="S2050" s="69"/>
    </row>
    <row r="2051" spans="1:19" s="26" customFormat="1" x14ac:dyDescent="0.2">
      <c r="A2051" s="69"/>
      <c r="B2051" s="33"/>
      <c r="P2051" s="69"/>
      <c r="Q2051" s="69"/>
      <c r="R2051" s="69"/>
      <c r="S2051" s="69"/>
    </row>
    <row r="2052" spans="1:19" s="26" customFormat="1" x14ac:dyDescent="0.2">
      <c r="A2052" s="69"/>
      <c r="B2052" s="33"/>
      <c r="P2052" s="69"/>
      <c r="Q2052" s="69"/>
      <c r="R2052" s="69"/>
      <c r="S2052" s="69"/>
    </row>
    <row r="2053" spans="1:19" s="26" customFormat="1" x14ac:dyDescent="0.2">
      <c r="A2053" s="69"/>
      <c r="B2053" s="33"/>
      <c r="P2053" s="69"/>
      <c r="Q2053" s="69"/>
      <c r="R2053" s="69"/>
      <c r="S2053" s="69"/>
    </row>
    <row r="2054" spans="1:19" s="26" customFormat="1" x14ac:dyDescent="0.2">
      <c r="A2054" s="69"/>
      <c r="B2054" s="33"/>
      <c r="P2054" s="69"/>
      <c r="Q2054" s="69"/>
      <c r="R2054" s="69"/>
      <c r="S2054" s="69"/>
    </row>
    <row r="2055" spans="1:19" s="26" customFormat="1" x14ac:dyDescent="0.2">
      <c r="A2055" s="69"/>
      <c r="B2055" s="33"/>
      <c r="P2055" s="69"/>
      <c r="Q2055" s="69"/>
      <c r="R2055" s="69"/>
      <c r="S2055" s="69"/>
    </row>
    <row r="2056" spans="1:19" s="26" customFormat="1" x14ac:dyDescent="0.2">
      <c r="A2056" s="69"/>
      <c r="B2056" s="33"/>
      <c r="P2056" s="69"/>
      <c r="Q2056" s="69"/>
      <c r="R2056" s="69"/>
      <c r="S2056" s="69"/>
    </row>
    <row r="2057" spans="1:19" s="26" customFormat="1" x14ac:dyDescent="0.2">
      <c r="A2057" s="69"/>
      <c r="B2057" s="33"/>
      <c r="P2057" s="69"/>
      <c r="Q2057" s="69"/>
      <c r="R2057" s="69"/>
      <c r="S2057" s="69"/>
    </row>
    <row r="2058" spans="1:19" s="26" customFormat="1" x14ac:dyDescent="0.2">
      <c r="A2058" s="69"/>
      <c r="B2058" s="33"/>
      <c r="P2058" s="69"/>
      <c r="Q2058" s="69"/>
      <c r="R2058" s="69"/>
      <c r="S2058" s="69"/>
    </row>
    <row r="2059" spans="1:19" s="26" customFormat="1" x14ac:dyDescent="0.2">
      <c r="A2059" s="69"/>
      <c r="B2059" s="33"/>
      <c r="P2059" s="69"/>
      <c r="Q2059" s="69"/>
      <c r="R2059" s="69"/>
      <c r="S2059" s="69"/>
    </row>
    <row r="2060" spans="1:19" s="26" customFormat="1" x14ac:dyDescent="0.2">
      <c r="A2060" s="69"/>
      <c r="B2060" s="33"/>
      <c r="P2060" s="69"/>
      <c r="Q2060" s="69"/>
      <c r="R2060" s="69"/>
      <c r="S2060" s="69"/>
    </row>
    <row r="2061" spans="1:19" s="26" customFormat="1" x14ac:dyDescent="0.2">
      <c r="A2061" s="69"/>
      <c r="B2061" s="33"/>
      <c r="P2061" s="69"/>
      <c r="Q2061" s="69"/>
      <c r="R2061" s="69"/>
      <c r="S2061" s="69"/>
    </row>
    <row r="2062" spans="1:19" s="26" customFormat="1" x14ac:dyDescent="0.2">
      <c r="A2062" s="69"/>
      <c r="B2062" s="33"/>
      <c r="P2062" s="69"/>
      <c r="Q2062" s="69"/>
      <c r="R2062" s="69"/>
      <c r="S2062" s="69"/>
    </row>
    <row r="2063" spans="1:19" s="26" customFormat="1" x14ac:dyDescent="0.2">
      <c r="A2063" s="69"/>
      <c r="B2063" s="33"/>
      <c r="P2063" s="69"/>
      <c r="Q2063" s="69"/>
      <c r="R2063" s="69"/>
      <c r="S2063" s="69"/>
    </row>
    <row r="2064" spans="1:19" s="26" customFormat="1" x14ac:dyDescent="0.2">
      <c r="A2064" s="69"/>
      <c r="B2064" s="33"/>
      <c r="P2064" s="69"/>
      <c r="Q2064" s="69"/>
      <c r="R2064" s="69"/>
      <c r="S2064" s="69"/>
    </row>
    <row r="2065" spans="1:19" s="26" customFormat="1" x14ac:dyDescent="0.2">
      <c r="A2065" s="69"/>
      <c r="B2065" s="33"/>
      <c r="P2065" s="69"/>
      <c r="Q2065" s="69"/>
      <c r="R2065" s="69"/>
      <c r="S2065" s="69"/>
    </row>
    <row r="2066" spans="1:19" s="26" customFormat="1" x14ac:dyDescent="0.2">
      <c r="A2066" s="69"/>
      <c r="B2066" s="33"/>
      <c r="P2066" s="69"/>
      <c r="Q2066" s="69"/>
      <c r="R2066" s="69"/>
      <c r="S2066" s="69"/>
    </row>
    <row r="2067" spans="1:19" s="26" customFormat="1" x14ac:dyDescent="0.2">
      <c r="A2067" s="69"/>
      <c r="B2067" s="33"/>
      <c r="P2067" s="69"/>
      <c r="Q2067" s="69"/>
      <c r="R2067" s="69"/>
      <c r="S2067" s="69"/>
    </row>
    <row r="2068" spans="1:19" s="26" customFormat="1" x14ac:dyDescent="0.2">
      <c r="A2068" s="69"/>
      <c r="B2068" s="33"/>
      <c r="P2068" s="69"/>
      <c r="Q2068" s="69"/>
      <c r="R2068" s="69"/>
      <c r="S2068" s="69"/>
    </row>
    <row r="2069" spans="1:19" s="26" customFormat="1" x14ac:dyDescent="0.2">
      <c r="A2069" s="69"/>
      <c r="B2069" s="33"/>
      <c r="P2069" s="69"/>
      <c r="Q2069" s="69"/>
      <c r="R2069" s="69"/>
      <c r="S2069" s="69"/>
    </row>
    <row r="2070" spans="1:19" s="26" customFormat="1" x14ac:dyDescent="0.2">
      <c r="A2070" s="69"/>
      <c r="B2070" s="33"/>
      <c r="P2070" s="69"/>
      <c r="Q2070" s="69"/>
      <c r="R2070" s="69"/>
      <c r="S2070" s="69"/>
    </row>
    <row r="2071" spans="1:19" s="26" customFormat="1" x14ac:dyDescent="0.2">
      <c r="A2071" s="69"/>
      <c r="B2071" s="33"/>
      <c r="P2071" s="69"/>
      <c r="Q2071" s="69"/>
      <c r="R2071" s="69"/>
      <c r="S2071" s="69"/>
    </row>
    <row r="2072" spans="1:19" s="26" customFormat="1" x14ac:dyDescent="0.2">
      <c r="A2072" s="69"/>
      <c r="B2072" s="33"/>
      <c r="P2072" s="69"/>
      <c r="Q2072" s="69"/>
      <c r="R2072" s="69"/>
      <c r="S2072" s="69"/>
    </row>
    <row r="2073" spans="1:19" s="26" customFormat="1" x14ac:dyDescent="0.2">
      <c r="A2073" s="69"/>
      <c r="B2073" s="33"/>
      <c r="P2073" s="69"/>
      <c r="Q2073" s="69"/>
      <c r="R2073" s="69"/>
      <c r="S2073" s="69"/>
    </row>
    <row r="2074" spans="1:19" s="26" customFormat="1" x14ac:dyDescent="0.2">
      <c r="A2074" s="69"/>
      <c r="B2074" s="33"/>
      <c r="P2074" s="69"/>
      <c r="Q2074" s="69"/>
      <c r="R2074" s="69"/>
      <c r="S2074" s="69"/>
    </row>
    <row r="2075" spans="1:19" s="26" customFormat="1" x14ac:dyDescent="0.2">
      <c r="A2075" s="69"/>
      <c r="B2075" s="33"/>
      <c r="P2075" s="69"/>
      <c r="Q2075" s="69"/>
      <c r="R2075" s="69"/>
      <c r="S2075" s="69"/>
    </row>
    <row r="2076" spans="1:19" s="26" customFormat="1" x14ac:dyDescent="0.2">
      <c r="A2076" s="69"/>
      <c r="B2076" s="33"/>
      <c r="P2076" s="69"/>
      <c r="Q2076" s="69"/>
      <c r="R2076" s="69"/>
      <c r="S2076" s="69"/>
    </row>
    <row r="2077" spans="1:19" s="26" customFormat="1" x14ac:dyDescent="0.2">
      <c r="A2077" s="69"/>
      <c r="B2077" s="33"/>
      <c r="P2077" s="69"/>
      <c r="Q2077" s="69"/>
      <c r="R2077" s="69"/>
      <c r="S2077" s="69"/>
    </row>
    <row r="2078" spans="1:19" s="26" customFormat="1" x14ac:dyDescent="0.2">
      <c r="A2078" s="69"/>
      <c r="B2078" s="33"/>
      <c r="P2078" s="69"/>
      <c r="Q2078" s="69"/>
      <c r="R2078" s="69"/>
      <c r="S2078" s="69"/>
    </row>
    <row r="2079" spans="1:19" s="26" customFormat="1" x14ac:dyDescent="0.2">
      <c r="A2079" s="69"/>
      <c r="B2079" s="33"/>
      <c r="P2079" s="69"/>
      <c r="Q2079" s="69"/>
      <c r="R2079" s="69"/>
      <c r="S2079" s="69"/>
    </row>
    <row r="2080" spans="1:19" s="26" customFormat="1" x14ac:dyDescent="0.2">
      <c r="A2080" s="69"/>
      <c r="B2080" s="33"/>
      <c r="P2080" s="69"/>
      <c r="Q2080" s="69"/>
      <c r="R2080" s="69"/>
      <c r="S2080" s="69"/>
    </row>
    <row r="2081" spans="1:19" s="26" customFormat="1" x14ac:dyDescent="0.2">
      <c r="A2081" s="69"/>
      <c r="B2081" s="33"/>
      <c r="P2081" s="69"/>
      <c r="Q2081" s="69"/>
      <c r="R2081" s="69"/>
      <c r="S2081" s="69"/>
    </row>
    <row r="2082" spans="1:19" s="26" customFormat="1" x14ac:dyDescent="0.2">
      <c r="A2082" s="69"/>
      <c r="B2082" s="33"/>
      <c r="P2082" s="69"/>
      <c r="Q2082" s="69"/>
      <c r="R2082" s="69"/>
      <c r="S2082" s="69"/>
    </row>
    <row r="2083" spans="1:19" s="26" customFormat="1" x14ac:dyDescent="0.2">
      <c r="A2083" s="69"/>
      <c r="B2083" s="33"/>
      <c r="P2083" s="69"/>
      <c r="Q2083" s="69"/>
      <c r="R2083" s="69"/>
      <c r="S2083" s="69"/>
    </row>
    <row r="2084" spans="1:19" s="26" customFormat="1" x14ac:dyDescent="0.2">
      <c r="A2084" s="69"/>
      <c r="B2084" s="33"/>
      <c r="P2084" s="69"/>
      <c r="Q2084" s="69"/>
      <c r="R2084" s="69"/>
      <c r="S2084" s="69"/>
    </row>
    <row r="2085" spans="1:19" s="26" customFormat="1" x14ac:dyDescent="0.2">
      <c r="A2085" s="69"/>
      <c r="B2085" s="33"/>
      <c r="P2085" s="69"/>
      <c r="Q2085" s="69"/>
      <c r="R2085" s="69"/>
      <c r="S2085" s="69"/>
    </row>
    <row r="2086" spans="1:19" s="26" customFormat="1" x14ac:dyDescent="0.2">
      <c r="A2086" s="69"/>
      <c r="B2086" s="33"/>
      <c r="P2086" s="69"/>
      <c r="Q2086" s="69"/>
      <c r="R2086" s="69"/>
      <c r="S2086" s="69"/>
    </row>
    <row r="2087" spans="1:19" s="26" customFormat="1" x14ac:dyDescent="0.2">
      <c r="A2087" s="69"/>
      <c r="B2087" s="33"/>
      <c r="P2087" s="69"/>
      <c r="Q2087" s="69"/>
      <c r="R2087" s="69"/>
      <c r="S2087" s="69"/>
    </row>
    <row r="2088" spans="1:19" s="26" customFormat="1" x14ac:dyDescent="0.2">
      <c r="A2088" s="69"/>
      <c r="B2088" s="33"/>
      <c r="P2088" s="69"/>
      <c r="Q2088" s="69"/>
      <c r="R2088" s="69"/>
      <c r="S2088" s="69"/>
    </row>
    <row r="2089" spans="1:19" s="26" customFormat="1" x14ac:dyDescent="0.2">
      <c r="A2089" s="69"/>
      <c r="B2089" s="33"/>
      <c r="P2089" s="69"/>
      <c r="Q2089" s="69"/>
      <c r="R2089" s="69"/>
      <c r="S2089" s="69"/>
    </row>
    <row r="2090" spans="1:19" s="26" customFormat="1" x14ac:dyDescent="0.2">
      <c r="A2090" s="69"/>
      <c r="B2090" s="33"/>
      <c r="P2090" s="69"/>
      <c r="Q2090" s="69"/>
      <c r="R2090" s="69"/>
      <c r="S2090" s="69"/>
    </row>
    <row r="2091" spans="1:19" s="26" customFormat="1" x14ac:dyDescent="0.2">
      <c r="A2091" s="69"/>
      <c r="B2091" s="33"/>
      <c r="P2091" s="69"/>
      <c r="Q2091" s="69"/>
      <c r="R2091" s="69"/>
      <c r="S2091" s="69"/>
    </row>
    <row r="2092" spans="1:19" s="26" customFormat="1" x14ac:dyDescent="0.2">
      <c r="A2092" s="69"/>
      <c r="B2092" s="33"/>
      <c r="P2092" s="69"/>
      <c r="Q2092" s="69"/>
      <c r="R2092" s="69"/>
      <c r="S2092" s="69"/>
    </row>
    <row r="2093" spans="1:19" s="26" customFormat="1" x14ac:dyDescent="0.2">
      <c r="A2093" s="69"/>
      <c r="B2093" s="33"/>
      <c r="P2093" s="69"/>
      <c r="Q2093" s="69"/>
      <c r="R2093" s="69"/>
      <c r="S2093" s="69"/>
    </row>
    <row r="2094" spans="1:19" s="26" customFormat="1" x14ac:dyDescent="0.2">
      <c r="A2094" s="69"/>
      <c r="B2094" s="33"/>
      <c r="P2094" s="69"/>
      <c r="Q2094" s="69"/>
      <c r="R2094" s="69"/>
      <c r="S2094" s="69"/>
    </row>
    <row r="2095" spans="1:19" s="26" customFormat="1" x14ac:dyDescent="0.2">
      <c r="A2095" s="69"/>
      <c r="B2095" s="33"/>
      <c r="P2095" s="69"/>
      <c r="Q2095" s="69"/>
      <c r="R2095" s="69"/>
      <c r="S2095" s="69"/>
    </row>
    <row r="2096" spans="1:19" s="26" customFormat="1" x14ac:dyDescent="0.2">
      <c r="A2096" s="69"/>
      <c r="B2096" s="33"/>
      <c r="P2096" s="69"/>
      <c r="Q2096" s="69"/>
      <c r="R2096" s="69"/>
      <c r="S2096" s="69"/>
    </row>
    <row r="2097" spans="1:19" s="26" customFormat="1" x14ac:dyDescent="0.2">
      <c r="A2097" s="69"/>
      <c r="B2097" s="33"/>
      <c r="P2097" s="69"/>
      <c r="Q2097" s="69"/>
      <c r="R2097" s="69"/>
      <c r="S2097" s="69"/>
    </row>
    <row r="2098" spans="1:19" s="26" customFormat="1" x14ac:dyDescent="0.2">
      <c r="A2098" s="69"/>
      <c r="B2098" s="33"/>
      <c r="P2098" s="69"/>
      <c r="Q2098" s="69"/>
      <c r="R2098" s="69"/>
      <c r="S2098" s="69"/>
    </row>
    <row r="2099" spans="1:19" s="26" customFormat="1" x14ac:dyDescent="0.2">
      <c r="A2099" s="69"/>
      <c r="B2099" s="33"/>
      <c r="P2099" s="69"/>
      <c r="Q2099" s="69"/>
      <c r="R2099" s="69"/>
      <c r="S2099" s="69"/>
    </row>
    <row r="2100" spans="1:19" s="26" customFormat="1" x14ac:dyDescent="0.2">
      <c r="A2100" s="69"/>
      <c r="B2100" s="33"/>
      <c r="P2100" s="69"/>
      <c r="Q2100" s="69"/>
      <c r="R2100" s="69"/>
      <c r="S2100" s="69"/>
    </row>
    <row r="2101" spans="1:19" s="26" customFormat="1" x14ac:dyDescent="0.2">
      <c r="A2101" s="69"/>
      <c r="B2101" s="33"/>
      <c r="P2101" s="69"/>
      <c r="Q2101" s="69"/>
      <c r="R2101" s="69"/>
      <c r="S2101" s="69"/>
    </row>
    <row r="2102" spans="1:19" s="26" customFormat="1" x14ac:dyDescent="0.2">
      <c r="A2102" s="69"/>
      <c r="B2102" s="33"/>
      <c r="P2102" s="69"/>
      <c r="Q2102" s="69"/>
      <c r="R2102" s="69"/>
      <c r="S2102" s="69"/>
    </row>
    <row r="2103" spans="1:19" s="26" customFormat="1" x14ac:dyDescent="0.2">
      <c r="A2103" s="69"/>
      <c r="B2103" s="33"/>
      <c r="P2103" s="69"/>
      <c r="Q2103" s="69"/>
      <c r="R2103" s="69"/>
      <c r="S2103" s="69"/>
    </row>
    <row r="2104" spans="1:19" s="26" customFormat="1" x14ac:dyDescent="0.2">
      <c r="A2104" s="69"/>
      <c r="B2104" s="33"/>
      <c r="P2104" s="69"/>
      <c r="Q2104" s="69"/>
      <c r="R2104" s="69"/>
      <c r="S2104" s="69"/>
    </row>
    <row r="2105" spans="1:19" s="26" customFormat="1" x14ac:dyDescent="0.2">
      <c r="A2105" s="69"/>
      <c r="B2105" s="33"/>
      <c r="P2105" s="69"/>
      <c r="Q2105" s="69"/>
      <c r="R2105" s="69"/>
      <c r="S2105" s="69"/>
    </row>
    <row r="2106" spans="1:19" s="26" customFormat="1" x14ac:dyDescent="0.2">
      <c r="A2106" s="69"/>
      <c r="B2106" s="33"/>
      <c r="P2106" s="69"/>
      <c r="Q2106" s="69"/>
      <c r="R2106" s="69"/>
      <c r="S2106" s="69"/>
    </row>
    <row r="2107" spans="1:19" s="26" customFormat="1" x14ac:dyDescent="0.2">
      <c r="A2107" s="69"/>
      <c r="B2107" s="33"/>
      <c r="P2107" s="69"/>
      <c r="Q2107" s="69"/>
      <c r="R2107" s="69"/>
      <c r="S2107" s="69"/>
    </row>
    <row r="2108" spans="1:19" s="26" customFormat="1" x14ac:dyDescent="0.2">
      <c r="A2108" s="69"/>
      <c r="B2108" s="33"/>
      <c r="P2108" s="69"/>
      <c r="Q2108" s="69"/>
      <c r="R2108" s="69"/>
      <c r="S2108" s="69"/>
    </row>
    <row r="2109" spans="1:19" s="26" customFormat="1" x14ac:dyDescent="0.2">
      <c r="A2109" s="69"/>
      <c r="B2109" s="33"/>
      <c r="P2109" s="69"/>
      <c r="Q2109" s="69"/>
      <c r="R2109" s="69"/>
      <c r="S2109" s="69"/>
    </row>
    <row r="2110" spans="1:19" s="26" customFormat="1" x14ac:dyDescent="0.2">
      <c r="A2110" s="69"/>
      <c r="B2110" s="33"/>
      <c r="P2110" s="69"/>
      <c r="Q2110" s="69"/>
      <c r="R2110" s="69"/>
      <c r="S2110" s="69"/>
    </row>
    <row r="2111" spans="1:19" s="26" customFormat="1" x14ac:dyDescent="0.2">
      <c r="A2111" s="69"/>
      <c r="B2111" s="33"/>
      <c r="P2111" s="69"/>
      <c r="Q2111" s="69"/>
      <c r="R2111" s="69"/>
      <c r="S2111" s="69"/>
    </row>
    <row r="2112" spans="1:19" s="26" customFormat="1" x14ac:dyDescent="0.2">
      <c r="A2112" s="69"/>
      <c r="B2112" s="33"/>
      <c r="P2112" s="69"/>
      <c r="Q2112" s="69"/>
      <c r="R2112" s="69"/>
      <c r="S2112" s="69"/>
    </row>
    <row r="2113" spans="1:19" s="26" customFormat="1" x14ac:dyDescent="0.2">
      <c r="A2113" s="69"/>
      <c r="B2113" s="33"/>
      <c r="P2113" s="69"/>
      <c r="Q2113" s="69"/>
      <c r="R2113" s="69"/>
      <c r="S2113" s="69"/>
    </row>
    <row r="2114" spans="1:19" s="26" customFormat="1" x14ac:dyDescent="0.2">
      <c r="A2114" s="69"/>
      <c r="B2114" s="33"/>
      <c r="P2114" s="69"/>
      <c r="Q2114" s="69"/>
      <c r="R2114" s="69"/>
      <c r="S2114" s="69"/>
    </row>
    <row r="2115" spans="1:19" s="26" customFormat="1" x14ac:dyDescent="0.2">
      <c r="A2115" s="69"/>
      <c r="B2115" s="33"/>
      <c r="P2115" s="69"/>
      <c r="Q2115" s="69"/>
      <c r="R2115" s="69"/>
      <c r="S2115" s="69"/>
    </row>
    <row r="2116" spans="1:19" s="26" customFormat="1" x14ac:dyDescent="0.2">
      <c r="A2116" s="69"/>
      <c r="B2116" s="33"/>
      <c r="P2116" s="69"/>
      <c r="Q2116" s="69"/>
      <c r="R2116" s="69"/>
      <c r="S2116" s="69"/>
    </row>
    <row r="2117" spans="1:19" s="26" customFormat="1" x14ac:dyDescent="0.2">
      <c r="A2117" s="69"/>
      <c r="B2117" s="33"/>
      <c r="P2117" s="69"/>
      <c r="Q2117" s="69"/>
      <c r="R2117" s="69"/>
      <c r="S2117" s="69"/>
    </row>
    <row r="2118" spans="1:19" s="26" customFormat="1" x14ac:dyDescent="0.2">
      <c r="A2118" s="69"/>
      <c r="B2118" s="33"/>
      <c r="P2118" s="69"/>
      <c r="Q2118" s="69"/>
      <c r="R2118" s="69"/>
      <c r="S2118" s="69"/>
    </row>
    <row r="2119" spans="1:19" s="26" customFormat="1" x14ac:dyDescent="0.2">
      <c r="A2119" s="69"/>
      <c r="B2119" s="33"/>
      <c r="P2119" s="69"/>
      <c r="Q2119" s="69"/>
      <c r="R2119" s="69"/>
      <c r="S2119" s="69"/>
    </row>
    <row r="2120" spans="1:19" s="26" customFormat="1" x14ac:dyDescent="0.2">
      <c r="A2120" s="69"/>
      <c r="B2120" s="33"/>
      <c r="P2120" s="69"/>
      <c r="Q2120" s="69"/>
      <c r="R2120" s="69"/>
      <c r="S2120" s="69"/>
    </row>
    <row r="2121" spans="1:19" s="26" customFormat="1" x14ac:dyDescent="0.2">
      <c r="A2121" s="69"/>
      <c r="B2121" s="33"/>
      <c r="P2121" s="69"/>
      <c r="Q2121" s="69"/>
      <c r="R2121" s="69"/>
      <c r="S2121" s="69"/>
    </row>
    <row r="2122" spans="1:19" s="26" customFormat="1" x14ac:dyDescent="0.2">
      <c r="A2122" s="69"/>
      <c r="B2122" s="33"/>
      <c r="P2122" s="69"/>
      <c r="Q2122" s="69"/>
      <c r="R2122" s="69"/>
      <c r="S2122" s="69"/>
    </row>
    <row r="2123" spans="1:19" s="26" customFormat="1" x14ac:dyDescent="0.2">
      <c r="A2123" s="69"/>
      <c r="B2123" s="33"/>
      <c r="P2123" s="69"/>
      <c r="Q2123" s="69"/>
      <c r="R2123" s="69"/>
      <c r="S2123" s="69"/>
    </row>
    <row r="2124" spans="1:19" s="26" customFormat="1" x14ac:dyDescent="0.2">
      <c r="A2124" s="69"/>
      <c r="B2124" s="33"/>
      <c r="P2124" s="69"/>
      <c r="Q2124" s="69"/>
      <c r="R2124" s="69"/>
      <c r="S2124" s="69"/>
    </row>
    <row r="2125" spans="1:19" s="26" customFormat="1" x14ac:dyDescent="0.2">
      <c r="A2125" s="69"/>
      <c r="B2125" s="33"/>
      <c r="P2125" s="69"/>
      <c r="Q2125" s="69"/>
      <c r="R2125" s="69"/>
      <c r="S2125" s="69"/>
    </row>
    <row r="2126" spans="1:19" s="26" customFormat="1" x14ac:dyDescent="0.2">
      <c r="A2126" s="69"/>
      <c r="B2126" s="33"/>
      <c r="P2126" s="69"/>
      <c r="Q2126" s="69"/>
      <c r="R2126" s="69"/>
      <c r="S2126" s="69"/>
    </row>
    <row r="2127" spans="1:19" s="26" customFormat="1" x14ac:dyDescent="0.2">
      <c r="A2127" s="69"/>
      <c r="B2127" s="33"/>
      <c r="P2127" s="69"/>
      <c r="Q2127" s="69"/>
      <c r="R2127" s="69"/>
      <c r="S2127" s="69"/>
    </row>
    <row r="2128" spans="1:19" s="26" customFormat="1" x14ac:dyDescent="0.2">
      <c r="A2128" s="69"/>
      <c r="B2128" s="33"/>
      <c r="P2128" s="69"/>
      <c r="Q2128" s="69"/>
      <c r="R2128" s="69"/>
      <c r="S2128" s="69"/>
    </row>
    <row r="2129" spans="1:19" s="26" customFormat="1" x14ac:dyDescent="0.2">
      <c r="A2129" s="69"/>
      <c r="B2129" s="33"/>
      <c r="P2129" s="69"/>
      <c r="Q2129" s="69"/>
      <c r="R2129" s="69"/>
      <c r="S2129" s="69"/>
    </row>
    <row r="2130" spans="1:19" s="26" customFormat="1" x14ac:dyDescent="0.2">
      <c r="A2130" s="69"/>
      <c r="B2130" s="33"/>
      <c r="P2130" s="69"/>
      <c r="Q2130" s="69"/>
      <c r="R2130" s="69"/>
      <c r="S2130" s="69"/>
    </row>
    <row r="2131" spans="1:19" s="26" customFormat="1" x14ac:dyDescent="0.2">
      <c r="A2131" s="69"/>
      <c r="B2131" s="33"/>
      <c r="P2131" s="69"/>
      <c r="Q2131" s="69"/>
      <c r="R2131" s="69"/>
      <c r="S2131" s="69"/>
    </row>
    <row r="2132" spans="1:19" s="26" customFormat="1" x14ac:dyDescent="0.2">
      <c r="A2132" s="69"/>
      <c r="B2132" s="33"/>
      <c r="P2132" s="69"/>
      <c r="Q2132" s="69"/>
      <c r="R2132" s="69"/>
      <c r="S2132" s="69"/>
    </row>
    <row r="2133" spans="1:19" s="26" customFormat="1" x14ac:dyDescent="0.2">
      <c r="A2133" s="69"/>
      <c r="B2133" s="33"/>
      <c r="P2133" s="69"/>
      <c r="Q2133" s="69"/>
      <c r="R2133" s="69"/>
      <c r="S2133" s="69"/>
    </row>
    <row r="2134" spans="1:19" s="26" customFormat="1" x14ac:dyDescent="0.2">
      <c r="A2134" s="69"/>
      <c r="B2134" s="33"/>
      <c r="P2134" s="69"/>
      <c r="Q2134" s="69"/>
      <c r="R2134" s="69"/>
      <c r="S2134" s="69"/>
    </row>
    <row r="2135" spans="1:19" s="26" customFormat="1" x14ac:dyDescent="0.2">
      <c r="A2135" s="69"/>
      <c r="B2135" s="33"/>
      <c r="P2135" s="69"/>
      <c r="Q2135" s="69"/>
      <c r="R2135" s="69"/>
      <c r="S2135" s="69"/>
    </row>
    <row r="2136" spans="1:19" s="26" customFormat="1" x14ac:dyDescent="0.2">
      <c r="A2136" s="69"/>
      <c r="B2136" s="33"/>
      <c r="P2136" s="69"/>
      <c r="Q2136" s="69"/>
      <c r="R2136" s="69"/>
      <c r="S2136" s="69"/>
    </row>
    <row r="2137" spans="1:19" s="26" customFormat="1" x14ac:dyDescent="0.2">
      <c r="A2137" s="69"/>
      <c r="B2137" s="33"/>
      <c r="P2137" s="69"/>
      <c r="Q2137" s="69"/>
      <c r="R2137" s="69"/>
      <c r="S2137" s="69"/>
    </row>
    <row r="2138" spans="1:19" s="26" customFormat="1" x14ac:dyDescent="0.2">
      <c r="A2138" s="69"/>
      <c r="B2138" s="33"/>
      <c r="P2138" s="69"/>
      <c r="Q2138" s="69"/>
      <c r="R2138" s="69"/>
      <c r="S2138" s="69"/>
    </row>
    <row r="2139" spans="1:19" s="26" customFormat="1" x14ac:dyDescent="0.2">
      <c r="A2139" s="69"/>
      <c r="B2139" s="33"/>
      <c r="P2139" s="69"/>
      <c r="Q2139" s="69"/>
      <c r="R2139" s="69"/>
      <c r="S2139" s="69"/>
    </row>
    <row r="2140" spans="1:19" s="26" customFormat="1" x14ac:dyDescent="0.2">
      <c r="A2140" s="69"/>
      <c r="B2140" s="33"/>
      <c r="P2140" s="69"/>
      <c r="Q2140" s="69"/>
      <c r="R2140" s="69"/>
      <c r="S2140" s="69"/>
    </row>
    <row r="2141" spans="1:19" s="26" customFormat="1" x14ac:dyDescent="0.2">
      <c r="A2141" s="69"/>
      <c r="B2141" s="33"/>
      <c r="P2141" s="69"/>
      <c r="Q2141" s="69"/>
      <c r="R2141" s="69"/>
      <c r="S2141" s="69"/>
    </row>
    <row r="2142" spans="1:19" s="26" customFormat="1" x14ac:dyDescent="0.2">
      <c r="A2142" s="69"/>
      <c r="B2142" s="33"/>
      <c r="P2142" s="69"/>
      <c r="Q2142" s="69"/>
      <c r="R2142" s="69"/>
      <c r="S2142" s="69"/>
    </row>
    <row r="2143" spans="1:19" s="26" customFormat="1" x14ac:dyDescent="0.2">
      <c r="A2143" s="69"/>
      <c r="B2143" s="33"/>
      <c r="P2143" s="69"/>
      <c r="Q2143" s="69"/>
      <c r="R2143" s="69"/>
      <c r="S2143" s="69"/>
    </row>
    <row r="2144" spans="1:19" s="26" customFormat="1" x14ac:dyDescent="0.2">
      <c r="A2144" s="69"/>
      <c r="B2144" s="33"/>
      <c r="P2144" s="69"/>
      <c r="Q2144" s="69"/>
      <c r="R2144" s="69"/>
      <c r="S2144" s="69"/>
    </row>
    <row r="2145" spans="1:19" s="26" customFormat="1" x14ac:dyDescent="0.2">
      <c r="A2145" s="69"/>
      <c r="B2145" s="33"/>
      <c r="P2145" s="69"/>
      <c r="Q2145" s="69"/>
      <c r="R2145" s="69"/>
      <c r="S2145" s="69"/>
    </row>
    <row r="2146" spans="1:19" s="26" customFormat="1" x14ac:dyDescent="0.2">
      <c r="A2146" s="69"/>
      <c r="B2146" s="33"/>
      <c r="P2146" s="69"/>
      <c r="Q2146" s="69"/>
      <c r="R2146" s="69"/>
      <c r="S2146" s="69"/>
    </row>
    <row r="2147" spans="1:19" s="26" customFormat="1" x14ac:dyDescent="0.2">
      <c r="A2147" s="69"/>
      <c r="B2147" s="33"/>
      <c r="P2147" s="69"/>
      <c r="Q2147" s="69"/>
      <c r="R2147" s="69"/>
      <c r="S2147" s="69"/>
    </row>
    <row r="2148" spans="1:19" s="26" customFormat="1" x14ac:dyDescent="0.2">
      <c r="A2148" s="69"/>
      <c r="B2148" s="33"/>
      <c r="P2148" s="69"/>
      <c r="Q2148" s="69"/>
      <c r="R2148" s="69"/>
      <c r="S2148" s="69"/>
    </row>
    <row r="2149" spans="1:19" s="26" customFormat="1" x14ac:dyDescent="0.2">
      <c r="A2149" s="69"/>
      <c r="B2149" s="33"/>
      <c r="P2149" s="69"/>
      <c r="Q2149" s="69"/>
      <c r="R2149" s="69"/>
      <c r="S2149" s="69"/>
    </row>
    <row r="2150" spans="1:19" s="26" customFormat="1" x14ac:dyDescent="0.2">
      <c r="A2150" s="69"/>
      <c r="B2150" s="33"/>
      <c r="P2150" s="69"/>
      <c r="Q2150" s="69"/>
      <c r="R2150" s="69"/>
      <c r="S2150" s="69"/>
    </row>
    <row r="2151" spans="1:19" s="26" customFormat="1" x14ac:dyDescent="0.2">
      <c r="A2151" s="69"/>
      <c r="B2151" s="33"/>
      <c r="P2151" s="69"/>
      <c r="Q2151" s="69"/>
      <c r="R2151" s="69"/>
      <c r="S2151" s="69"/>
    </row>
    <row r="2152" spans="1:19" s="26" customFormat="1" x14ac:dyDescent="0.2">
      <c r="A2152" s="69"/>
      <c r="B2152" s="33"/>
      <c r="P2152" s="69"/>
      <c r="Q2152" s="69"/>
      <c r="R2152" s="69"/>
      <c r="S2152" s="69"/>
    </row>
    <row r="2153" spans="1:19" s="26" customFormat="1" x14ac:dyDescent="0.2">
      <c r="A2153" s="69"/>
      <c r="B2153" s="33"/>
      <c r="P2153" s="69"/>
      <c r="Q2153" s="69"/>
      <c r="R2153" s="69"/>
      <c r="S2153" s="69"/>
    </row>
    <row r="2154" spans="1:19" s="26" customFormat="1" x14ac:dyDescent="0.2">
      <c r="A2154" s="69"/>
      <c r="B2154" s="33"/>
      <c r="P2154" s="69"/>
      <c r="Q2154" s="69"/>
      <c r="R2154" s="69"/>
      <c r="S2154" s="69"/>
    </row>
    <row r="2155" spans="1:19" s="26" customFormat="1" x14ac:dyDescent="0.2">
      <c r="A2155" s="69"/>
      <c r="B2155" s="33"/>
      <c r="P2155" s="69"/>
      <c r="Q2155" s="69"/>
      <c r="R2155" s="69"/>
      <c r="S2155" s="69"/>
    </row>
    <row r="2156" spans="1:19" s="26" customFormat="1" x14ac:dyDescent="0.2">
      <c r="A2156" s="69"/>
      <c r="B2156" s="33"/>
      <c r="P2156" s="69"/>
      <c r="Q2156" s="69"/>
      <c r="R2156" s="69"/>
      <c r="S2156" s="69"/>
    </row>
    <row r="2157" spans="1:19" s="26" customFormat="1" x14ac:dyDescent="0.2">
      <c r="A2157" s="69"/>
      <c r="B2157" s="33"/>
      <c r="P2157" s="69"/>
      <c r="Q2157" s="69"/>
      <c r="R2157" s="69"/>
      <c r="S2157" s="69"/>
    </row>
    <row r="2158" spans="1:19" s="26" customFormat="1" x14ac:dyDescent="0.2">
      <c r="A2158" s="69"/>
      <c r="B2158" s="33"/>
      <c r="P2158" s="69"/>
      <c r="Q2158" s="69"/>
      <c r="R2158" s="69"/>
      <c r="S2158" s="69"/>
    </row>
    <row r="2159" spans="1:19" s="26" customFormat="1" x14ac:dyDescent="0.2">
      <c r="A2159" s="69"/>
      <c r="B2159" s="33"/>
      <c r="P2159" s="69"/>
      <c r="Q2159" s="69"/>
      <c r="R2159" s="69"/>
      <c r="S2159" s="69"/>
    </row>
    <row r="2160" spans="1:19" s="26" customFormat="1" x14ac:dyDescent="0.2">
      <c r="A2160" s="69"/>
      <c r="B2160" s="33"/>
      <c r="P2160" s="69"/>
      <c r="Q2160" s="69"/>
      <c r="R2160" s="69"/>
      <c r="S2160" s="69"/>
    </row>
    <row r="2161" spans="1:19" s="26" customFormat="1" x14ac:dyDescent="0.2">
      <c r="A2161" s="69"/>
      <c r="B2161" s="33"/>
      <c r="P2161" s="69"/>
      <c r="Q2161" s="69"/>
      <c r="R2161" s="69"/>
      <c r="S2161" s="69"/>
    </row>
    <row r="2162" spans="1:19" s="26" customFormat="1" x14ac:dyDescent="0.2">
      <c r="A2162" s="69"/>
      <c r="B2162" s="33"/>
      <c r="P2162" s="69"/>
      <c r="Q2162" s="69"/>
      <c r="R2162" s="69"/>
      <c r="S2162" s="69"/>
    </row>
    <row r="2163" spans="1:19" s="26" customFormat="1" x14ac:dyDescent="0.2">
      <c r="A2163" s="69"/>
      <c r="B2163" s="33"/>
      <c r="P2163" s="69"/>
      <c r="Q2163" s="69"/>
      <c r="R2163" s="69"/>
      <c r="S2163" s="69"/>
    </row>
    <row r="2164" spans="1:19" s="26" customFormat="1" x14ac:dyDescent="0.2">
      <c r="A2164" s="69"/>
      <c r="B2164" s="33"/>
      <c r="P2164" s="69"/>
      <c r="Q2164" s="69"/>
      <c r="R2164" s="69"/>
      <c r="S2164" s="69"/>
    </row>
    <row r="2165" spans="1:19" s="26" customFormat="1" x14ac:dyDescent="0.2">
      <c r="A2165" s="69"/>
      <c r="B2165" s="33"/>
      <c r="P2165" s="69"/>
      <c r="Q2165" s="69"/>
      <c r="R2165" s="69"/>
      <c r="S2165" s="69"/>
    </row>
    <row r="2166" spans="1:19" s="26" customFormat="1" x14ac:dyDescent="0.2">
      <c r="A2166" s="69"/>
      <c r="B2166" s="33"/>
      <c r="P2166" s="69"/>
      <c r="Q2166" s="69"/>
      <c r="R2166" s="69"/>
      <c r="S2166" s="69"/>
    </row>
    <row r="2167" spans="1:19" s="26" customFormat="1" x14ac:dyDescent="0.2">
      <c r="A2167" s="69"/>
      <c r="B2167" s="33"/>
      <c r="P2167" s="69"/>
      <c r="Q2167" s="69"/>
      <c r="R2167" s="69"/>
      <c r="S2167" s="69"/>
    </row>
    <row r="2168" spans="1:19" s="26" customFormat="1" x14ac:dyDescent="0.2">
      <c r="A2168" s="69"/>
      <c r="B2168" s="33"/>
      <c r="P2168" s="69"/>
      <c r="Q2168" s="69"/>
      <c r="R2168" s="69"/>
      <c r="S2168" s="69"/>
    </row>
    <row r="2169" spans="1:19" s="26" customFormat="1" x14ac:dyDescent="0.2">
      <c r="A2169" s="69"/>
      <c r="B2169" s="33"/>
      <c r="P2169" s="69"/>
      <c r="Q2169" s="69"/>
      <c r="R2169" s="69"/>
      <c r="S2169" s="69"/>
    </row>
    <row r="2170" spans="1:19" s="26" customFormat="1" x14ac:dyDescent="0.2">
      <c r="A2170" s="69"/>
      <c r="B2170" s="33"/>
      <c r="P2170" s="69"/>
      <c r="Q2170" s="69"/>
      <c r="R2170" s="69"/>
      <c r="S2170" s="69"/>
    </row>
    <row r="2171" spans="1:19" s="26" customFormat="1" x14ac:dyDescent="0.2">
      <c r="A2171" s="69"/>
      <c r="B2171" s="33"/>
      <c r="P2171" s="69"/>
      <c r="Q2171" s="69"/>
      <c r="R2171" s="69"/>
      <c r="S2171" s="69"/>
    </row>
    <row r="2172" spans="1:19" s="26" customFormat="1" x14ac:dyDescent="0.2">
      <c r="A2172" s="69"/>
      <c r="B2172" s="33"/>
      <c r="P2172" s="69"/>
      <c r="Q2172" s="69"/>
      <c r="R2172" s="69"/>
      <c r="S2172" s="69"/>
    </row>
    <row r="2173" spans="1:19" s="26" customFormat="1" x14ac:dyDescent="0.2">
      <c r="A2173" s="69"/>
      <c r="B2173" s="33"/>
      <c r="P2173" s="69"/>
      <c r="Q2173" s="69"/>
      <c r="R2173" s="69"/>
      <c r="S2173" s="69"/>
    </row>
    <row r="2174" spans="1:19" s="26" customFormat="1" x14ac:dyDescent="0.2">
      <c r="A2174" s="69"/>
      <c r="B2174" s="33"/>
      <c r="P2174" s="69"/>
      <c r="Q2174" s="69"/>
      <c r="R2174" s="69"/>
      <c r="S2174" s="69"/>
    </row>
    <row r="2175" spans="1:19" s="26" customFormat="1" x14ac:dyDescent="0.2">
      <c r="A2175" s="69"/>
      <c r="B2175" s="33"/>
      <c r="P2175" s="69"/>
      <c r="Q2175" s="69"/>
      <c r="R2175" s="69"/>
      <c r="S2175" s="69"/>
    </row>
    <row r="2176" spans="1:19" s="26" customFormat="1" x14ac:dyDescent="0.2">
      <c r="A2176" s="69"/>
      <c r="B2176" s="33"/>
      <c r="P2176" s="69"/>
      <c r="Q2176" s="69"/>
      <c r="R2176" s="69"/>
      <c r="S2176" s="69"/>
    </row>
    <row r="2177" spans="1:19" s="26" customFormat="1" x14ac:dyDescent="0.2">
      <c r="A2177" s="69"/>
      <c r="B2177" s="33"/>
      <c r="P2177" s="69"/>
      <c r="Q2177" s="69"/>
      <c r="R2177" s="69"/>
      <c r="S2177" s="69"/>
    </row>
    <row r="2178" spans="1:19" s="26" customFormat="1" x14ac:dyDescent="0.2">
      <c r="A2178" s="69"/>
      <c r="B2178" s="33"/>
      <c r="P2178" s="69"/>
      <c r="Q2178" s="69"/>
      <c r="R2178" s="69"/>
      <c r="S2178" s="69"/>
    </row>
    <row r="2179" spans="1:19" s="26" customFormat="1" x14ac:dyDescent="0.2">
      <c r="A2179" s="69"/>
      <c r="B2179" s="33"/>
      <c r="P2179" s="69"/>
      <c r="Q2179" s="69"/>
      <c r="R2179" s="69"/>
      <c r="S2179" s="69"/>
    </row>
    <row r="2180" spans="1:19" s="26" customFormat="1" x14ac:dyDescent="0.2">
      <c r="A2180" s="69"/>
      <c r="B2180" s="33"/>
      <c r="P2180" s="69"/>
      <c r="Q2180" s="69"/>
      <c r="R2180" s="69"/>
      <c r="S2180" s="69"/>
    </row>
    <row r="2181" spans="1:19" s="26" customFormat="1" x14ac:dyDescent="0.2">
      <c r="A2181" s="69"/>
      <c r="B2181" s="33"/>
      <c r="P2181" s="69"/>
      <c r="Q2181" s="69"/>
      <c r="R2181" s="69"/>
      <c r="S2181" s="69"/>
    </row>
    <row r="2182" spans="1:19" s="26" customFormat="1" x14ac:dyDescent="0.2">
      <c r="A2182" s="69"/>
      <c r="B2182" s="33"/>
      <c r="P2182" s="69"/>
      <c r="Q2182" s="69"/>
      <c r="R2182" s="69"/>
      <c r="S2182" s="69"/>
    </row>
    <row r="2183" spans="1:19" s="26" customFormat="1" x14ac:dyDescent="0.2">
      <c r="A2183" s="69"/>
      <c r="B2183" s="33"/>
      <c r="P2183" s="69"/>
      <c r="Q2183" s="69"/>
      <c r="R2183" s="69"/>
      <c r="S2183" s="69"/>
    </row>
    <row r="2184" spans="1:19" s="26" customFormat="1" x14ac:dyDescent="0.2">
      <c r="A2184" s="69"/>
      <c r="B2184" s="33"/>
      <c r="P2184" s="69"/>
      <c r="Q2184" s="69"/>
      <c r="R2184" s="69"/>
      <c r="S2184" s="69"/>
    </row>
    <row r="2185" spans="1:19" s="26" customFormat="1" x14ac:dyDescent="0.2">
      <c r="A2185" s="69"/>
      <c r="B2185" s="33"/>
      <c r="P2185" s="69"/>
      <c r="Q2185" s="69"/>
      <c r="R2185" s="69"/>
      <c r="S2185" s="69"/>
    </row>
    <row r="2186" spans="1:19" s="26" customFormat="1" x14ac:dyDescent="0.2">
      <c r="A2186" s="69"/>
      <c r="B2186" s="33"/>
      <c r="P2186" s="69"/>
      <c r="Q2186" s="69"/>
      <c r="R2186" s="69"/>
      <c r="S2186" s="69"/>
    </row>
    <row r="2187" spans="1:19" s="26" customFormat="1" x14ac:dyDescent="0.2">
      <c r="A2187" s="69"/>
      <c r="B2187" s="33"/>
      <c r="P2187" s="69"/>
      <c r="Q2187" s="69"/>
      <c r="R2187" s="69"/>
      <c r="S2187" s="69"/>
    </row>
    <row r="2188" spans="1:19" s="26" customFormat="1" x14ac:dyDescent="0.2">
      <c r="A2188" s="69"/>
      <c r="B2188" s="33"/>
      <c r="P2188" s="69"/>
      <c r="Q2188" s="69"/>
      <c r="R2188" s="69"/>
      <c r="S2188" s="69"/>
    </row>
    <row r="2189" spans="1:19" s="26" customFormat="1" x14ac:dyDescent="0.2">
      <c r="A2189" s="69"/>
      <c r="B2189" s="33"/>
      <c r="P2189" s="69"/>
      <c r="Q2189" s="69"/>
      <c r="R2189" s="69"/>
      <c r="S2189" s="69"/>
    </row>
    <row r="2190" spans="1:19" s="26" customFormat="1" x14ac:dyDescent="0.2">
      <c r="A2190" s="69"/>
      <c r="B2190" s="33"/>
      <c r="P2190" s="69"/>
      <c r="Q2190" s="69"/>
      <c r="R2190" s="69"/>
      <c r="S2190" s="69"/>
    </row>
    <row r="2191" spans="1:19" s="26" customFormat="1" x14ac:dyDescent="0.2">
      <c r="A2191" s="69"/>
      <c r="B2191" s="33"/>
      <c r="P2191" s="69"/>
      <c r="Q2191" s="69"/>
      <c r="R2191" s="69"/>
      <c r="S2191" s="69"/>
    </row>
    <row r="2192" spans="1:19" s="26" customFormat="1" x14ac:dyDescent="0.2">
      <c r="A2192" s="69"/>
      <c r="B2192" s="33"/>
      <c r="P2192" s="69"/>
      <c r="Q2192" s="69"/>
      <c r="R2192" s="69"/>
      <c r="S2192" s="69"/>
    </row>
    <row r="2193" spans="1:19" s="26" customFormat="1" x14ac:dyDescent="0.2">
      <c r="A2193" s="69"/>
      <c r="B2193" s="33"/>
      <c r="P2193" s="69"/>
      <c r="Q2193" s="69"/>
      <c r="R2193" s="69"/>
      <c r="S2193" s="69"/>
    </row>
    <row r="2194" spans="1:19" s="26" customFormat="1" x14ac:dyDescent="0.2">
      <c r="A2194" s="69"/>
      <c r="B2194" s="33"/>
      <c r="P2194" s="69"/>
      <c r="Q2194" s="69"/>
      <c r="R2194" s="69"/>
      <c r="S2194" s="69"/>
    </row>
    <row r="2195" spans="1:19" s="26" customFormat="1" x14ac:dyDescent="0.2">
      <c r="A2195" s="69"/>
      <c r="B2195" s="33"/>
      <c r="P2195" s="69"/>
      <c r="Q2195" s="69"/>
      <c r="R2195" s="69"/>
      <c r="S2195" s="69"/>
    </row>
    <row r="2196" spans="1:19" s="26" customFormat="1" x14ac:dyDescent="0.2">
      <c r="A2196" s="69"/>
      <c r="B2196" s="33"/>
      <c r="P2196" s="69"/>
      <c r="Q2196" s="69"/>
      <c r="R2196" s="69"/>
      <c r="S2196" s="69"/>
    </row>
    <row r="2197" spans="1:19" s="26" customFormat="1" x14ac:dyDescent="0.2">
      <c r="A2197" s="69"/>
      <c r="B2197" s="33"/>
      <c r="P2197" s="69"/>
      <c r="Q2197" s="69"/>
      <c r="R2197" s="69"/>
      <c r="S2197" s="69"/>
    </row>
    <row r="2198" spans="1:19" s="26" customFormat="1" x14ac:dyDescent="0.2">
      <c r="A2198" s="69"/>
      <c r="B2198" s="33"/>
      <c r="P2198" s="69"/>
      <c r="Q2198" s="69"/>
      <c r="R2198" s="69"/>
      <c r="S2198" s="69"/>
    </row>
    <row r="2199" spans="1:19" s="26" customFormat="1" x14ac:dyDescent="0.2">
      <c r="A2199" s="69"/>
      <c r="B2199" s="33"/>
      <c r="P2199" s="69"/>
      <c r="Q2199" s="69"/>
      <c r="R2199" s="69"/>
      <c r="S2199" s="69"/>
    </row>
    <row r="2200" spans="1:19" s="26" customFormat="1" x14ac:dyDescent="0.2">
      <c r="A2200" s="69"/>
      <c r="B2200" s="33"/>
      <c r="P2200" s="69"/>
      <c r="Q2200" s="69"/>
      <c r="R2200" s="69"/>
      <c r="S2200" s="69"/>
    </row>
    <row r="2201" spans="1:19" s="26" customFormat="1" x14ac:dyDescent="0.2">
      <c r="A2201" s="69"/>
      <c r="B2201" s="33"/>
      <c r="P2201" s="69"/>
      <c r="Q2201" s="69"/>
      <c r="R2201" s="69"/>
      <c r="S2201" s="69"/>
    </row>
    <row r="2202" spans="1:19" s="26" customFormat="1" x14ac:dyDescent="0.2">
      <c r="A2202" s="69"/>
      <c r="B2202" s="33"/>
      <c r="P2202" s="69"/>
      <c r="Q2202" s="69"/>
      <c r="R2202" s="69"/>
      <c r="S2202" s="69"/>
    </row>
    <row r="2203" spans="1:19" s="26" customFormat="1" x14ac:dyDescent="0.2">
      <c r="A2203" s="69"/>
      <c r="B2203" s="33"/>
      <c r="P2203" s="69"/>
      <c r="Q2203" s="69"/>
      <c r="R2203" s="69"/>
      <c r="S2203" s="69"/>
    </row>
    <row r="2204" spans="1:19" s="26" customFormat="1" x14ac:dyDescent="0.2">
      <c r="A2204" s="69"/>
      <c r="B2204" s="33"/>
      <c r="P2204" s="69"/>
      <c r="Q2204" s="69"/>
      <c r="R2204" s="69"/>
      <c r="S2204" s="69"/>
    </row>
    <row r="2205" spans="1:19" s="26" customFormat="1" x14ac:dyDescent="0.2">
      <c r="A2205" s="69"/>
      <c r="B2205" s="33"/>
      <c r="P2205" s="69"/>
      <c r="Q2205" s="69"/>
      <c r="R2205" s="69"/>
      <c r="S2205" s="69"/>
    </row>
    <row r="2206" spans="1:19" s="26" customFormat="1" x14ac:dyDescent="0.2">
      <c r="A2206" s="69"/>
      <c r="B2206" s="33"/>
      <c r="P2206" s="69"/>
      <c r="Q2206" s="69"/>
      <c r="R2206" s="69"/>
      <c r="S2206" s="69"/>
    </row>
    <row r="2207" spans="1:19" s="26" customFormat="1" x14ac:dyDescent="0.2">
      <c r="A2207" s="69"/>
      <c r="B2207" s="33"/>
      <c r="P2207" s="69"/>
      <c r="Q2207" s="69"/>
      <c r="R2207" s="69"/>
      <c r="S2207" s="69"/>
    </row>
    <row r="2208" spans="1:19" s="26" customFormat="1" x14ac:dyDescent="0.2">
      <c r="A2208" s="69"/>
      <c r="B2208" s="33"/>
      <c r="P2208" s="69"/>
      <c r="Q2208" s="69"/>
      <c r="R2208" s="69"/>
      <c r="S2208" s="69"/>
    </row>
    <row r="2209" spans="1:19" s="26" customFormat="1" x14ac:dyDescent="0.2">
      <c r="A2209" s="69"/>
      <c r="B2209" s="33"/>
      <c r="P2209" s="69"/>
      <c r="Q2209" s="69"/>
      <c r="R2209" s="69"/>
      <c r="S2209" s="69"/>
    </row>
    <row r="2210" spans="1:19" s="26" customFormat="1" x14ac:dyDescent="0.2">
      <c r="A2210" s="69"/>
      <c r="B2210" s="33"/>
      <c r="P2210" s="69"/>
      <c r="Q2210" s="69"/>
      <c r="R2210" s="69"/>
      <c r="S2210" s="69"/>
    </row>
    <row r="2211" spans="1:19" s="26" customFormat="1" x14ac:dyDescent="0.2">
      <c r="A2211" s="69"/>
      <c r="B2211" s="33"/>
      <c r="P2211" s="69"/>
      <c r="Q2211" s="69"/>
      <c r="R2211" s="69"/>
      <c r="S2211" s="69"/>
    </row>
    <row r="2212" spans="1:19" s="26" customFormat="1" x14ac:dyDescent="0.2">
      <c r="A2212" s="69"/>
      <c r="B2212" s="33"/>
      <c r="P2212" s="69"/>
      <c r="Q2212" s="69"/>
      <c r="R2212" s="69"/>
      <c r="S2212" s="69"/>
    </row>
    <row r="2213" spans="1:19" s="26" customFormat="1" x14ac:dyDescent="0.2">
      <c r="A2213" s="69"/>
      <c r="B2213" s="33"/>
      <c r="P2213" s="69"/>
      <c r="Q2213" s="69"/>
      <c r="R2213" s="69"/>
      <c r="S2213" s="69"/>
    </row>
    <row r="2214" spans="1:19" s="26" customFormat="1" x14ac:dyDescent="0.2">
      <c r="A2214" s="69"/>
      <c r="B2214" s="33"/>
      <c r="P2214" s="69"/>
      <c r="Q2214" s="69"/>
      <c r="R2214" s="69"/>
      <c r="S2214" s="69"/>
    </row>
    <row r="2215" spans="1:19" s="26" customFormat="1" x14ac:dyDescent="0.2">
      <c r="A2215" s="69"/>
      <c r="B2215" s="33"/>
      <c r="P2215" s="69"/>
      <c r="Q2215" s="69"/>
      <c r="R2215" s="69"/>
      <c r="S2215" s="69"/>
    </row>
    <row r="2216" spans="1:19" s="26" customFormat="1" x14ac:dyDescent="0.2">
      <c r="A2216" s="69"/>
      <c r="B2216" s="33"/>
      <c r="P2216" s="69"/>
      <c r="Q2216" s="69"/>
      <c r="R2216" s="69"/>
      <c r="S2216" s="69"/>
    </row>
    <row r="2217" spans="1:19" s="26" customFormat="1" x14ac:dyDescent="0.2">
      <c r="A2217" s="69"/>
      <c r="B2217" s="33"/>
      <c r="P2217" s="69"/>
      <c r="Q2217" s="69"/>
      <c r="R2217" s="69"/>
      <c r="S2217" s="69"/>
    </row>
    <row r="2218" spans="1:19" s="26" customFormat="1" x14ac:dyDescent="0.2">
      <c r="A2218" s="69"/>
      <c r="B2218" s="33"/>
      <c r="P2218" s="69"/>
      <c r="Q2218" s="69"/>
      <c r="R2218" s="69"/>
      <c r="S2218" s="69"/>
    </row>
    <row r="2219" spans="1:19" s="26" customFormat="1" x14ac:dyDescent="0.2">
      <c r="A2219" s="69"/>
      <c r="B2219" s="33"/>
      <c r="P2219" s="69"/>
      <c r="Q2219" s="69"/>
      <c r="R2219" s="69"/>
      <c r="S2219" s="69"/>
    </row>
    <row r="2220" spans="1:19" s="26" customFormat="1" x14ac:dyDescent="0.2">
      <c r="A2220" s="69"/>
      <c r="B2220" s="33"/>
      <c r="P2220" s="69"/>
      <c r="Q2220" s="69"/>
      <c r="R2220" s="69"/>
      <c r="S2220" s="69"/>
    </row>
    <row r="2221" spans="1:19" s="26" customFormat="1" x14ac:dyDescent="0.2">
      <c r="A2221" s="69"/>
      <c r="B2221" s="33"/>
      <c r="P2221" s="69"/>
      <c r="Q2221" s="69"/>
      <c r="R2221" s="69"/>
      <c r="S2221" s="69"/>
    </row>
    <row r="2222" spans="1:19" s="26" customFormat="1" x14ac:dyDescent="0.2">
      <c r="A2222" s="69"/>
      <c r="B2222" s="33"/>
      <c r="P2222" s="69"/>
      <c r="Q2222" s="69"/>
      <c r="R2222" s="69"/>
      <c r="S2222" s="69"/>
    </row>
    <row r="2223" spans="1:19" s="26" customFormat="1" x14ac:dyDescent="0.2">
      <c r="A2223" s="69"/>
      <c r="B2223" s="33"/>
      <c r="P2223" s="69"/>
      <c r="Q2223" s="69"/>
      <c r="R2223" s="69"/>
      <c r="S2223" s="69"/>
    </row>
    <row r="2224" spans="1:19" s="26" customFormat="1" x14ac:dyDescent="0.2">
      <c r="A2224" s="69"/>
      <c r="B2224" s="33"/>
      <c r="P2224" s="69"/>
      <c r="Q2224" s="69"/>
      <c r="R2224" s="69"/>
      <c r="S2224" s="69"/>
    </row>
    <row r="2225" spans="1:19" s="26" customFormat="1" x14ac:dyDescent="0.2">
      <c r="A2225" s="69"/>
      <c r="B2225" s="33"/>
      <c r="P2225" s="69"/>
      <c r="Q2225" s="69"/>
      <c r="R2225" s="69"/>
      <c r="S2225" s="69"/>
    </row>
    <row r="2226" spans="1:19" s="26" customFormat="1" x14ac:dyDescent="0.2">
      <c r="A2226" s="69"/>
      <c r="B2226" s="33"/>
      <c r="P2226" s="69"/>
      <c r="Q2226" s="69"/>
      <c r="R2226" s="69"/>
      <c r="S2226" s="69"/>
    </row>
    <row r="2227" spans="1:19" s="26" customFormat="1" x14ac:dyDescent="0.2">
      <c r="A2227" s="69"/>
      <c r="B2227" s="33"/>
      <c r="P2227" s="69"/>
      <c r="Q2227" s="69"/>
      <c r="R2227" s="69"/>
      <c r="S2227" s="69"/>
    </row>
    <row r="2228" spans="1:19" s="26" customFormat="1" x14ac:dyDescent="0.2">
      <c r="A2228" s="69"/>
      <c r="B2228" s="33"/>
      <c r="P2228" s="69"/>
      <c r="Q2228" s="69"/>
      <c r="R2228" s="69"/>
      <c r="S2228" s="69"/>
    </row>
    <row r="2229" spans="1:19" s="26" customFormat="1" x14ac:dyDescent="0.2">
      <c r="A2229" s="69"/>
      <c r="B2229" s="33"/>
      <c r="P2229" s="69"/>
      <c r="Q2229" s="69"/>
      <c r="R2229" s="69"/>
      <c r="S2229" s="69"/>
    </row>
    <row r="2230" spans="1:19" s="26" customFormat="1" x14ac:dyDescent="0.2">
      <c r="A2230" s="69"/>
      <c r="B2230" s="33"/>
      <c r="P2230" s="69"/>
      <c r="Q2230" s="69"/>
      <c r="R2230" s="69"/>
      <c r="S2230" s="69"/>
    </row>
    <row r="2231" spans="1:19" s="26" customFormat="1" x14ac:dyDescent="0.2">
      <c r="A2231" s="69"/>
      <c r="B2231" s="33"/>
      <c r="P2231" s="69"/>
      <c r="Q2231" s="69"/>
      <c r="R2231" s="69"/>
      <c r="S2231" s="69"/>
    </row>
    <row r="2232" spans="1:19" s="26" customFormat="1" x14ac:dyDescent="0.2">
      <c r="A2232" s="69"/>
      <c r="B2232" s="33"/>
      <c r="P2232" s="69"/>
      <c r="Q2232" s="69"/>
      <c r="R2232" s="69"/>
      <c r="S2232" s="69"/>
    </row>
    <row r="2233" spans="1:19" s="26" customFormat="1" x14ac:dyDescent="0.2">
      <c r="A2233" s="69"/>
      <c r="B2233" s="33"/>
      <c r="P2233" s="69"/>
      <c r="Q2233" s="69"/>
      <c r="R2233" s="69"/>
      <c r="S2233" s="69"/>
    </row>
    <row r="2234" spans="1:19" s="26" customFormat="1" x14ac:dyDescent="0.2">
      <c r="A2234" s="69"/>
      <c r="B2234" s="33"/>
      <c r="P2234" s="69"/>
      <c r="Q2234" s="69"/>
      <c r="R2234" s="69"/>
      <c r="S2234" s="69"/>
    </row>
    <row r="2235" spans="1:19" s="26" customFormat="1" x14ac:dyDescent="0.2">
      <c r="A2235" s="69"/>
      <c r="B2235" s="33"/>
      <c r="P2235" s="69"/>
      <c r="Q2235" s="69"/>
      <c r="R2235" s="69"/>
      <c r="S2235" s="69"/>
    </row>
    <row r="2236" spans="1:19" s="26" customFormat="1" x14ac:dyDescent="0.2">
      <c r="A2236" s="69"/>
      <c r="B2236" s="33"/>
      <c r="P2236" s="69"/>
      <c r="Q2236" s="69"/>
      <c r="R2236" s="69"/>
      <c r="S2236" s="69"/>
    </row>
    <row r="2237" spans="1:19" s="26" customFormat="1" x14ac:dyDescent="0.2">
      <c r="A2237" s="69"/>
      <c r="B2237" s="33"/>
      <c r="P2237" s="69"/>
      <c r="Q2237" s="69"/>
      <c r="R2237" s="69"/>
      <c r="S2237" s="69"/>
    </row>
    <row r="2238" spans="1:19" s="26" customFormat="1" x14ac:dyDescent="0.2">
      <c r="A2238" s="69"/>
      <c r="B2238" s="33"/>
      <c r="P2238" s="69"/>
      <c r="Q2238" s="69"/>
      <c r="R2238" s="69"/>
      <c r="S2238" s="69"/>
    </row>
    <row r="2239" spans="1:19" s="26" customFormat="1" x14ac:dyDescent="0.2">
      <c r="A2239" s="69"/>
      <c r="B2239" s="33"/>
      <c r="P2239" s="69"/>
      <c r="Q2239" s="69"/>
      <c r="R2239" s="69"/>
      <c r="S2239" s="69"/>
    </row>
    <row r="2240" spans="1:19" s="26" customFormat="1" x14ac:dyDescent="0.2">
      <c r="A2240" s="69"/>
      <c r="B2240" s="33"/>
      <c r="P2240" s="69"/>
      <c r="Q2240" s="69"/>
      <c r="R2240" s="69"/>
      <c r="S2240" s="69"/>
    </row>
    <row r="2241" spans="1:19" s="26" customFormat="1" x14ac:dyDescent="0.2">
      <c r="A2241" s="69"/>
      <c r="B2241" s="33"/>
      <c r="P2241" s="69"/>
      <c r="Q2241" s="69"/>
      <c r="R2241" s="69"/>
      <c r="S2241" s="69"/>
    </row>
    <row r="2242" spans="1:19" s="26" customFormat="1" x14ac:dyDescent="0.2">
      <c r="A2242" s="69"/>
      <c r="B2242" s="33"/>
      <c r="P2242" s="69"/>
      <c r="Q2242" s="69"/>
      <c r="R2242" s="69"/>
      <c r="S2242" s="69"/>
    </row>
    <row r="2243" spans="1:19" s="26" customFormat="1" x14ac:dyDescent="0.2">
      <c r="A2243" s="69"/>
      <c r="B2243" s="33"/>
      <c r="P2243" s="69"/>
      <c r="Q2243" s="69"/>
      <c r="R2243" s="69"/>
      <c r="S2243" s="69"/>
    </row>
    <row r="2244" spans="1:19" s="26" customFormat="1" x14ac:dyDescent="0.2">
      <c r="A2244" s="69"/>
      <c r="B2244" s="33"/>
      <c r="P2244" s="69"/>
      <c r="Q2244" s="69"/>
      <c r="R2244" s="69"/>
      <c r="S2244" s="69"/>
    </row>
    <row r="2245" spans="1:19" s="26" customFormat="1" x14ac:dyDescent="0.2">
      <c r="A2245" s="69"/>
      <c r="B2245" s="33"/>
      <c r="P2245" s="69"/>
      <c r="Q2245" s="69"/>
      <c r="R2245" s="69"/>
      <c r="S2245" s="69"/>
    </row>
    <row r="2246" spans="1:19" s="26" customFormat="1" x14ac:dyDescent="0.2">
      <c r="A2246" s="69"/>
      <c r="B2246" s="33"/>
      <c r="P2246" s="69"/>
      <c r="Q2246" s="69"/>
      <c r="R2246" s="69"/>
      <c r="S2246" s="69"/>
    </row>
    <row r="2247" spans="1:19" s="26" customFormat="1" x14ac:dyDescent="0.2">
      <c r="A2247" s="69"/>
      <c r="B2247" s="33"/>
      <c r="P2247" s="69"/>
      <c r="Q2247" s="69"/>
      <c r="R2247" s="69"/>
      <c r="S2247" s="69"/>
    </row>
    <row r="2248" spans="1:19" s="26" customFormat="1" x14ac:dyDescent="0.2">
      <c r="A2248" s="69"/>
      <c r="B2248" s="33"/>
      <c r="P2248" s="69"/>
      <c r="Q2248" s="69"/>
      <c r="R2248" s="69"/>
      <c r="S2248" s="69"/>
    </row>
    <row r="2249" spans="1:19" s="26" customFormat="1" x14ac:dyDescent="0.2">
      <c r="A2249" s="69"/>
      <c r="B2249" s="33"/>
      <c r="P2249" s="69"/>
      <c r="Q2249" s="69"/>
      <c r="R2249" s="69"/>
      <c r="S2249" s="69"/>
    </row>
    <row r="2250" spans="1:19" s="26" customFormat="1" x14ac:dyDescent="0.2">
      <c r="A2250" s="69"/>
      <c r="B2250" s="33"/>
      <c r="P2250" s="69"/>
      <c r="Q2250" s="69"/>
      <c r="R2250" s="69"/>
      <c r="S2250" s="69"/>
    </row>
    <row r="2251" spans="1:19" s="26" customFormat="1" x14ac:dyDescent="0.2">
      <c r="A2251" s="69"/>
      <c r="B2251" s="33"/>
      <c r="P2251" s="69"/>
      <c r="Q2251" s="69"/>
      <c r="R2251" s="69"/>
      <c r="S2251" s="69"/>
    </row>
    <row r="2252" spans="1:19" s="26" customFormat="1" x14ac:dyDescent="0.2">
      <c r="A2252" s="69"/>
      <c r="B2252" s="33"/>
      <c r="P2252" s="69"/>
      <c r="Q2252" s="69"/>
      <c r="R2252" s="69"/>
      <c r="S2252" s="69"/>
    </row>
    <row r="2253" spans="1:19" s="26" customFormat="1" x14ac:dyDescent="0.2">
      <c r="A2253" s="69"/>
      <c r="B2253" s="33"/>
      <c r="P2253" s="69"/>
      <c r="Q2253" s="69"/>
      <c r="R2253" s="69"/>
      <c r="S2253" s="69"/>
    </row>
    <row r="2254" spans="1:19" s="26" customFormat="1" x14ac:dyDescent="0.2">
      <c r="A2254" s="69"/>
      <c r="B2254" s="33"/>
      <c r="P2254" s="69"/>
      <c r="Q2254" s="69"/>
      <c r="R2254" s="69"/>
      <c r="S2254" s="69"/>
    </row>
    <row r="2255" spans="1:19" s="26" customFormat="1" x14ac:dyDescent="0.2">
      <c r="A2255" s="69"/>
      <c r="B2255" s="33"/>
      <c r="P2255" s="69"/>
      <c r="Q2255" s="69"/>
      <c r="R2255" s="69"/>
      <c r="S2255" s="69"/>
    </row>
    <row r="2256" spans="1:19" s="26" customFormat="1" x14ac:dyDescent="0.2">
      <c r="A2256" s="69"/>
      <c r="B2256" s="33"/>
      <c r="P2256" s="69"/>
      <c r="Q2256" s="69"/>
      <c r="R2256" s="69"/>
      <c r="S2256" s="69"/>
    </row>
    <row r="2257" spans="1:19" s="26" customFormat="1" x14ac:dyDescent="0.2">
      <c r="A2257" s="69"/>
      <c r="B2257" s="33"/>
      <c r="P2257" s="69"/>
      <c r="Q2257" s="69"/>
      <c r="R2257" s="69"/>
      <c r="S2257" s="69"/>
    </row>
    <row r="2258" spans="1:19" s="26" customFormat="1" x14ac:dyDescent="0.2">
      <c r="A2258" s="69"/>
      <c r="B2258" s="33"/>
      <c r="P2258" s="69"/>
      <c r="Q2258" s="69"/>
      <c r="R2258" s="69"/>
      <c r="S2258" s="69"/>
    </row>
    <row r="2259" spans="1:19" s="26" customFormat="1" x14ac:dyDescent="0.2">
      <c r="A2259" s="69"/>
      <c r="B2259" s="33"/>
      <c r="P2259" s="69"/>
      <c r="Q2259" s="69"/>
      <c r="R2259" s="69"/>
      <c r="S2259" s="69"/>
    </row>
    <row r="2260" spans="1:19" s="26" customFormat="1" x14ac:dyDescent="0.2">
      <c r="A2260" s="69"/>
      <c r="B2260" s="33"/>
      <c r="P2260" s="69"/>
      <c r="Q2260" s="69"/>
      <c r="R2260" s="69"/>
      <c r="S2260" s="69"/>
    </row>
    <row r="2261" spans="1:19" s="26" customFormat="1" x14ac:dyDescent="0.2">
      <c r="A2261" s="69"/>
      <c r="B2261" s="33"/>
      <c r="P2261" s="69"/>
      <c r="Q2261" s="69"/>
      <c r="R2261" s="69"/>
      <c r="S2261" s="69"/>
    </row>
    <row r="2262" spans="1:19" s="26" customFormat="1" x14ac:dyDescent="0.2">
      <c r="A2262" s="69"/>
      <c r="B2262" s="33"/>
      <c r="P2262" s="69"/>
      <c r="Q2262" s="69"/>
      <c r="R2262" s="69"/>
      <c r="S2262" s="69"/>
    </row>
    <row r="2263" spans="1:19" s="26" customFormat="1" x14ac:dyDescent="0.2">
      <c r="A2263" s="69"/>
      <c r="B2263" s="33"/>
      <c r="P2263" s="69"/>
      <c r="Q2263" s="69"/>
      <c r="R2263" s="69"/>
      <c r="S2263" s="69"/>
    </row>
    <row r="2264" spans="1:19" s="26" customFormat="1" x14ac:dyDescent="0.2">
      <c r="A2264" s="69"/>
      <c r="B2264" s="33"/>
      <c r="P2264" s="69"/>
      <c r="Q2264" s="69"/>
      <c r="R2264" s="69"/>
      <c r="S2264" s="69"/>
    </row>
    <row r="2265" spans="1:19" s="26" customFormat="1" x14ac:dyDescent="0.2">
      <c r="A2265" s="69"/>
      <c r="B2265" s="33"/>
      <c r="P2265" s="69"/>
      <c r="Q2265" s="69"/>
      <c r="R2265" s="69"/>
      <c r="S2265" s="69"/>
    </row>
    <row r="2266" spans="1:19" s="26" customFormat="1" x14ac:dyDescent="0.2">
      <c r="A2266" s="69"/>
      <c r="B2266" s="33"/>
      <c r="P2266" s="69"/>
      <c r="Q2266" s="69"/>
      <c r="R2266" s="69"/>
      <c r="S2266" s="69"/>
    </row>
    <row r="2267" spans="1:19" s="26" customFormat="1" x14ac:dyDescent="0.2">
      <c r="A2267" s="69"/>
      <c r="B2267" s="33"/>
      <c r="P2267" s="69"/>
      <c r="Q2267" s="69"/>
      <c r="R2267" s="69"/>
      <c r="S2267" s="69"/>
    </row>
    <row r="2268" spans="1:19" s="26" customFormat="1" x14ac:dyDescent="0.2">
      <c r="A2268" s="69"/>
      <c r="B2268" s="33"/>
      <c r="P2268" s="69"/>
      <c r="Q2268" s="69"/>
      <c r="R2268" s="69"/>
      <c r="S2268" s="69"/>
    </row>
    <row r="2269" spans="1:19" s="26" customFormat="1" x14ac:dyDescent="0.2">
      <c r="A2269" s="69"/>
      <c r="B2269" s="33"/>
      <c r="P2269" s="69"/>
      <c r="Q2269" s="69"/>
      <c r="R2269" s="69"/>
      <c r="S2269" s="69"/>
    </row>
    <row r="2270" spans="1:19" s="26" customFormat="1" x14ac:dyDescent="0.2">
      <c r="A2270" s="69"/>
      <c r="B2270" s="33"/>
      <c r="P2270" s="69"/>
      <c r="Q2270" s="69"/>
      <c r="R2270" s="69"/>
      <c r="S2270" s="69"/>
    </row>
    <row r="2271" spans="1:19" s="26" customFormat="1" x14ac:dyDescent="0.2">
      <c r="A2271" s="69"/>
      <c r="B2271" s="33"/>
      <c r="P2271" s="69"/>
      <c r="Q2271" s="69"/>
      <c r="R2271" s="69"/>
      <c r="S2271" s="69"/>
    </row>
    <row r="2272" spans="1:19" s="26" customFormat="1" x14ac:dyDescent="0.2">
      <c r="A2272" s="69"/>
      <c r="B2272" s="33"/>
      <c r="P2272" s="69"/>
      <c r="Q2272" s="69"/>
      <c r="R2272" s="69"/>
      <c r="S2272" s="69"/>
    </row>
    <row r="2273" spans="1:19" s="26" customFormat="1" x14ac:dyDescent="0.2">
      <c r="A2273" s="69"/>
      <c r="B2273" s="33"/>
      <c r="P2273" s="69"/>
      <c r="Q2273" s="69"/>
      <c r="R2273" s="69"/>
      <c r="S2273" s="69"/>
    </row>
    <row r="2274" spans="1:19" s="26" customFormat="1" x14ac:dyDescent="0.2">
      <c r="A2274" s="69"/>
      <c r="B2274" s="33"/>
      <c r="P2274" s="69"/>
      <c r="Q2274" s="69"/>
      <c r="R2274" s="69"/>
      <c r="S2274" s="69"/>
    </row>
    <row r="2275" spans="1:19" s="26" customFormat="1" x14ac:dyDescent="0.2">
      <c r="A2275" s="69"/>
      <c r="B2275" s="33"/>
      <c r="P2275" s="69"/>
      <c r="Q2275" s="69"/>
      <c r="R2275" s="69"/>
      <c r="S2275" s="69"/>
    </row>
    <row r="2276" spans="1:19" s="26" customFormat="1" x14ac:dyDescent="0.2">
      <c r="A2276" s="69"/>
      <c r="B2276" s="33"/>
      <c r="P2276" s="69"/>
      <c r="Q2276" s="69"/>
      <c r="R2276" s="69"/>
      <c r="S2276" s="69"/>
    </row>
    <row r="2277" spans="1:19" s="26" customFormat="1" x14ac:dyDescent="0.2">
      <c r="A2277" s="69"/>
      <c r="B2277" s="33"/>
      <c r="P2277" s="69"/>
      <c r="Q2277" s="69"/>
      <c r="R2277" s="69"/>
      <c r="S2277" s="69"/>
    </row>
    <row r="2278" spans="1:19" s="26" customFormat="1" x14ac:dyDescent="0.2">
      <c r="A2278" s="69"/>
      <c r="B2278" s="33"/>
      <c r="P2278" s="69"/>
      <c r="Q2278" s="69"/>
      <c r="R2278" s="69"/>
      <c r="S2278" s="69"/>
    </row>
    <row r="2279" spans="1:19" s="26" customFormat="1" x14ac:dyDescent="0.2">
      <c r="A2279" s="69"/>
      <c r="B2279" s="33"/>
      <c r="P2279" s="69"/>
      <c r="Q2279" s="69"/>
      <c r="R2279" s="69"/>
      <c r="S2279" s="69"/>
    </row>
    <row r="2280" spans="1:19" s="26" customFormat="1" x14ac:dyDescent="0.2">
      <c r="A2280" s="69"/>
      <c r="B2280" s="33"/>
      <c r="P2280" s="69"/>
      <c r="Q2280" s="69"/>
      <c r="R2280" s="69"/>
      <c r="S2280" s="69"/>
    </row>
    <row r="2281" spans="1:19" s="26" customFormat="1" x14ac:dyDescent="0.2">
      <c r="A2281" s="69"/>
      <c r="B2281" s="33"/>
      <c r="P2281" s="69"/>
      <c r="Q2281" s="69"/>
      <c r="R2281" s="69"/>
      <c r="S2281" s="69"/>
    </row>
    <row r="2282" spans="1:19" s="26" customFormat="1" x14ac:dyDescent="0.2">
      <c r="A2282" s="69"/>
      <c r="B2282" s="33"/>
      <c r="P2282" s="69"/>
      <c r="Q2282" s="69"/>
      <c r="R2282" s="69"/>
      <c r="S2282" s="69"/>
    </row>
    <row r="2283" spans="1:19" s="26" customFormat="1" x14ac:dyDescent="0.2">
      <c r="A2283" s="69"/>
      <c r="B2283" s="33"/>
      <c r="P2283" s="69"/>
      <c r="Q2283" s="69"/>
      <c r="R2283" s="69"/>
      <c r="S2283" s="69"/>
    </row>
    <row r="2284" spans="1:19" s="26" customFormat="1" x14ac:dyDescent="0.2">
      <c r="A2284" s="69"/>
      <c r="B2284" s="33"/>
      <c r="P2284" s="69"/>
      <c r="Q2284" s="69"/>
      <c r="R2284" s="69"/>
      <c r="S2284" s="69"/>
    </row>
    <row r="2285" spans="1:19" s="26" customFormat="1" x14ac:dyDescent="0.2">
      <c r="A2285" s="69"/>
      <c r="B2285" s="33"/>
      <c r="P2285" s="69"/>
      <c r="Q2285" s="69"/>
      <c r="R2285" s="69"/>
      <c r="S2285" s="69"/>
    </row>
    <row r="2286" spans="1:19" s="26" customFormat="1" x14ac:dyDescent="0.2">
      <c r="A2286" s="69"/>
      <c r="B2286" s="33"/>
      <c r="P2286" s="69"/>
      <c r="Q2286" s="69"/>
      <c r="R2286" s="69"/>
      <c r="S2286" s="69"/>
    </row>
    <row r="2287" spans="1:19" s="26" customFormat="1" x14ac:dyDescent="0.2">
      <c r="A2287" s="69"/>
      <c r="B2287" s="33"/>
      <c r="P2287" s="69"/>
      <c r="Q2287" s="69"/>
      <c r="R2287" s="69"/>
      <c r="S2287" s="69"/>
    </row>
    <row r="2288" spans="1:19" s="26" customFormat="1" x14ac:dyDescent="0.2">
      <c r="A2288" s="69"/>
      <c r="B2288" s="33"/>
      <c r="P2288" s="69"/>
      <c r="Q2288" s="69"/>
      <c r="R2288" s="69"/>
      <c r="S2288" s="69"/>
    </row>
    <row r="2289" spans="1:19" s="26" customFormat="1" x14ac:dyDescent="0.2">
      <c r="A2289" s="69"/>
      <c r="B2289" s="33"/>
      <c r="P2289" s="69"/>
      <c r="Q2289" s="69"/>
      <c r="R2289" s="69"/>
      <c r="S2289" s="69"/>
    </row>
    <row r="2290" spans="1:19" s="26" customFormat="1" x14ac:dyDescent="0.2">
      <c r="A2290" s="69"/>
      <c r="B2290" s="33"/>
      <c r="P2290" s="69"/>
      <c r="Q2290" s="69"/>
      <c r="R2290" s="69"/>
      <c r="S2290" s="69"/>
    </row>
    <row r="2291" spans="1:19" s="26" customFormat="1" x14ac:dyDescent="0.2">
      <c r="A2291" s="69"/>
      <c r="B2291" s="33"/>
      <c r="P2291" s="69"/>
      <c r="Q2291" s="69"/>
      <c r="R2291" s="69"/>
      <c r="S2291" s="69"/>
    </row>
    <row r="2292" spans="1:19" s="26" customFormat="1" x14ac:dyDescent="0.2">
      <c r="A2292" s="69"/>
      <c r="B2292" s="33"/>
      <c r="P2292" s="69"/>
      <c r="Q2292" s="69"/>
      <c r="R2292" s="69"/>
      <c r="S2292" s="69"/>
    </row>
    <row r="2293" spans="1:19" s="26" customFormat="1" x14ac:dyDescent="0.2">
      <c r="A2293" s="69"/>
      <c r="B2293" s="33"/>
      <c r="P2293" s="69"/>
      <c r="Q2293" s="69"/>
      <c r="R2293" s="69"/>
      <c r="S2293" s="69"/>
    </row>
    <row r="2294" spans="1:19" s="26" customFormat="1" x14ac:dyDescent="0.2">
      <c r="A2294" s="69"/>
      <c r="B2294" s="33"/>
      <c r="P2294" s="69"/>
      <c r="Q2294" s="69"/>
      <c r="R2294" s="69"/>
      <c r="S2294" s="69"/>
    </row>
    <row r="2295" spans="1:19" s="26" customFormat="1" x14ac:dyDescent="0.2">
      <c r="A2295" s="69"/>
      <c r="B2295" s="33"/>
      <c r="P2295" s="69"/>
      <c r="Q2295" s="69"/>
      <c r="R2295" s="69"/>
      <c r="S2295" s="69"/>
    </row>
    <row r="2296" spans="1:19" s="26" customFormat="1" x14ac:dyDescent="0.2">
      <c r="A2296" s="69"/>
      <c r="B2296" s="33"/>
      <c r="P2296" s="69"/>
      <c r="Q2296" s="69"/>
      <c r="R2296" s="69"/>
      <c r="S2296" s="69"/>
    </row>
    <row r="2297" spans="1:19" s="26" customFormat="1" x14ac:dyDescent="0.2">
      <c r="A2297" s="69"/>
      <c r="B2297" s="33"/>
      <c r="P2297" s="69"/>
      <c r="Q2297" s="69"/>
      <c r="R2297" s="69"/>
      <c r="S2297" s="69"/>
    </row>
    <row r="2298" spans="1:19" s="26" customFormat="1" x14ac:dyDescent="0.2">
      <c r="A2298" s="69"/>
      <c r="B2298" s="33"/>
      <c r="P2298" s="69"/>
      <c r="Q2298" s="69"/>
      <c r="R2298" s="69"/>
      <c r="S2298" s="69"/>
    </row>
    <row r="2299" spans="1:19" s="26" customFormat="1" x14ac:dyDescent="0.2">
      <c r="A2299" s="69"/>
      <c r="B2299" s="33"/>
      <c r="P2299" s="69"/>
      <c r="Q2299" s="69"/>
      <c r="R2299" s="69"/>
      <c r="S2299" s="69"/>
    </row>
    <row r="2300" spans="1:19" s="26" customFormat="1" x14ac:dyDescent="0.2">
      <c r="A2300" s="69"/>
      <c r="B2300" s="33"/>
      <c r="P2300" s="69"/>
      <c r="Q2300" s="69"/>
      <c r="R2300" s="69"/>
      <c r="S2300" s="69"/>
    </row>
    <row r="2301" spans="1:19" s="26" customFormat="1" x14ac:dyDescent="0.2">
      <c r="A2301" s="69"/>
      <c r="B2301" s="33"/>
      <c r="P2301" s="69"/>
      <c r="Q2301" s="69"/>
      <c r="R2301" s="69"/>
      <c r="S2301" s="69"/>
    </row>
    <row r="2302" spans="1:19" s="26" customFormat="1" x14ac:dyDescent="0.2">
      <c r="A2302" s="69"/>
      <c r="B2302" s="33"/>
      <c r="P2302" s="69"/>
      <c r="Q2302" s="69"/>
      <c r="R2302" s="69"/>
      <c r="S2302" s="69"/>
    </row>
    <row r="2303" spans="1:19" s="26" customFormat="1" x14ac:dyDescent="0.2">
      <c r="A2303" s="69"/>
      <c r="B2303" s="33"/>
      <c r="P2303" s="69"/>
      <c r="Q2303" s="69"/>
      <c r="R2303" s="69"/>
      <c r="S2303" s="69"/>
    </row>
    <row r="2304" spans="1:19" s="26" customFormat="1" x14ac:dyDescent="0.2">
      <c r="A2304" s="69"/>
      <c r="B2304" s="33"/>
      <c r="P2304" s="69"/>
      <c r="Q2304" s="69"/>
      <c r="R2304" s="69"/>
      <c r="S2304" s="69"/>
    </row>
    <row r="2305" spans="1:19" s="26" customFormat="1" x14ac:dyDescent="0.2">
      <c r="A2305" s="69"/>
      <c r="B2305" s="33"/>
      <c r="P2305" s="69"/>
      <c r="Q2305" s="69"/>
      <c r="R2305" s="69"/>
      <c r="S2305" s="69"/>
    </row>
    <row r="2306" spans="1:19" s="26" customFormat="1" x14ac:dyDescent="0.2">
      <c r="A2306" s="69"/>
      <c r="B2306" s="33"/>
      <c r="P2306" s="69"/>
      <c r="Q2306" s="69"/>
      <c r="R2306" s="69"/>
      <c r="S2306" s="69"/>
    </row>
    <row r="2307" spans="1:19" s="26" customFormat="1" x14ac:dyDescent="0.2">
      <c r="A2307" s="69"/>
      <c r="B2307" s="33"/>
      <c r="P2307" s="69"/>
      <c r="Q2307" s="69"/>
      <c r="R2307" s="69"/>
      <c r="S2307" s="69"/>
    </row>
    <row r="2308" spans="1:19" s="26" customFormat="1" x14ac:dyDescent="0.2">
      <c r="A2308" s="69"/>
      <c r="B2308" s="33"/>
      <c r="P2308" s="69"/>
      <c r="Q2308" s="69"/>
      <c r="R2308" s="69"/>
      <c r="S2308" s="69"/>
    </row>
    <row r="2309" spans="1:19" s="26" customFormat="1" x14ac:dyDescent="0.2">
      <c r="A2309" s="69"/>
      <c r="B2309" s="33"/>
      <c r="P2309" s="69"/>
      <c r="Q2309" s="69"/>
      <c r="R2309" s="69"/>
      <c r="S2309" s="69"/>
    </row>
    <row r="2310" spans="1:19" s="26" customFormat="1" x14ac:dyDescent="0.2">
      <c r="A2310" s="69"/>
      <c r="B2310" s="33"/>
      <c r="P2310" s="69"/>
      <c r="Q2310" s="69"/>
      <c r="R2310" s="69"/>
      <c r="S2310" s="69"/>
    </row>
    <row r="2311" spans="1:19" s="26" customFormat="1" x14ac:dyDescent="0.2">
      <c r="A2311" s="69"/>
      <c r="B2311" s="33"/>
      <c r="P2311" s="69"/>
      <c r="Q2311" s="69"/>
      <c r="R2311" s="69"/>
      <c r="S2311" s="69"/>
    </row>
    <row r="2312" spans="1:19" s="26" customFormat="1" x14ac:dyDescent="0.2">
      <c r="A2312" s="69"/>
      <c r="B2312" s="33"/>
      <c r="P2312" s="69"/>
      <c r="Q2312" s="69"/>
      <c r="R2312" s="69"/>
      <c r="S2312" s="69"/>
    </row>
    <row r="2313" spans="1:19" s="26" customFormat="1" x14ac:dyDescent="0.2">
      <c r="A2313" s="69"/>
      <c r="B2313" s="33"/>
      <c r="P2313" s="69"/>
      <c r="Q2313" s="69"/>
      <c r="R2313" s="69"/>
      <c r="S2313" s="69"/>
    </row>
    <row r="2314" spans="1:19" s="26" customFormat="1" x14ac:dyDescent="0.2">
      <c r="A2314" s="69"/>
      <c r="B2314" s="33"/>
      <c r="P2314" s="69"/>
      <c r="Q2314" s="69"/>
      <c r="R2314" s="69"/>
      <c r="S2314" s="69"/>
    </row>
    <row r="2315" spans="1:19" s="26" customFormat="1" x14ac:dyDescent="0.2">
      <c r="A2315" s="69"/>
      <c r="B2315" s="33"/>
      <c r="P2315" s="69"/>
      <c r="Q2315" s="69"/>
      <c r="R2315" s="69"/>
      <c r="S2315" s="69"/>
    </row>
    <row r="2316" spans="1:19" s="26" customFormat="1" x14ac:dyDescent="0.2">
      <c r="A2316" s="69"/>
      <c r="B2316" s="33"/>
      <c r="P2316" s="69"/>
      <c r="Q2316" s="69"/>
      <c r="R2316" s="69"/>
      <c r="S2316" s="69"/>
    </row>
    <row r="2317" spans="1:19" s="26" customFormat="1" x14ac:dyDescent="0.2">
      <c r="A2317" s="69"/>
      <c r="B2317" s="33"/>
      <c r="P2317" s="69"/>
      <c r="Q2317" s="69"/>
      <c r="R2317" s="69"/>
      <c r="S2317" s="69"/>
    </row>
    <row r="2318" spans="1:19" s="26" customFormat="1" x14ac:dyDescent="0.2">
      <c r="A2318" s="69"/>
      <c r="B2318" s="33"/>
      <c r="P2318" s="69"/>
      <c r="Q2318" s="69"/>
      <c r="R2318" s="69"/>
      <c r="S2318" s="69"/>
    </row>
    <row r="2319" spans="1:19" s="26" customFormat="1" x14ac:dyDescent="0.2">
      <c r="A2319" s="69"/>
      <c r="B2319" s="33"/>
      <c r="P2319" s="69"/>
      <c r="Q2319" s="69"/>
      <c r="R2319" s="69"/>
      <c r="S2319" s="69"/>
    </row>
    <row r="2320" spans="1:19" s="26" customFormat="1" x14ac:dyDescent="0.2">
      <c r="A2320" s="69"/>
      <c r="B2320" s="33"/>
      <c r="P2320" s="69"/>
      <c r="Q2320" s="69"/>
      <c r="R2320" s="69"/>
      <c r="S2320" s="69"/>
    </row>
    <row r="2321" spans="1:19" s="26" customFormat="1" x14ac:dyDescent="0.2">
      <c r="A2321" s="69"/>
      <c r="B2321" s="33"/>
      <c r="P2321" s="69"/>
      <c r="Q2321" s="69"/>
      <c r="R2321" s="69"/>
      <c r="S2321" s="69"/>
    </row>
    <row r="2322" spans="1:19" s="26" customFormat="1" x14ac:dyDescent="0.2">
      <c r="A2322" s="69"/>
      <c r="B2322" s="33"/>
      <c r="P2322" s="69"/>
      <c r="Q2322" s="69"/>
      <c r="R2322" s="69"/>
      <c r="S2322" s="69"/>
    </row>
    <row r="2323" spans="1:19" s="26" customFormat="1" x14ac:dyDescent="0.2">
      <c r="A2323" s="69"/>
      <c r="B2323" s="33"/>
      <c r="P2323" s="69"/>
      <c r="Q2323" s="69"/>
      <c r="R2323" s="69"/>
      <c r="S2323" s="69"/>
    </row>
    <row r="2324" spans="1:19" s="26" customFormat="1" x14ac:dyDescent="0.2">
      <c r="A2324" s="69"/>
      <c r="B2324" s="33"/>
      <c r="P2324" s="69"/>
      <c r="Q2324" s="69"/>
      <c r="R2324" s="69"/>
      <c r="S2324" s="69"/>
    </row>
    <row r="2325" spans="1:19" s="26" customFormat="1" x14ac:dyDescent="0.2">
      <c r="A2325" s="69"/>
      <c r="B2325" s="33"/>
      <c r="P2325" s="69"/>
      <c r="Q2325" s="69"/>
      <c r="R2325" s="69"/>
      <c r="S2325" s="69"/>
    </row>
    <row r="2326" spans="1:19" s="26" customFormat="1" x14ac:dyDescent="0.2">
      <c r="A2326" s="69"/>
      <c r="B2326" s="33"/>
      <c r="P2326" s="69"/>
      <c r="Q2326" s="69"/>
      <c r="R2326" s="69"/>
      <c r="S2326" s="69"/>
    </row>
    <row r="2327" spans="1:19" s="26" customFormat="1" x14ac:dyDescent="0.2">
      <c r="A2327" s="69"/>
      <c r="B2327" s="33"/>
      <c r="P2327" s="69"/>
      <c r="Q2327" s="69"/>
      <c r="R2327" s="69"/>
      <c r="S2327" s="69"/>
    </row>
    <row r="2328" spans="1:19" s="26" customFormat="1" x14ac:dyDescent="0.2">
      <c r="A2328" s="69"/>
      <c r="B2328" s="33"/>
      <c r="P2328" s="69"/>
      <c r="Q2328" s="69"/>
      <c r="R2328" s="69"/>
      <c r="S2328" s="69"/>
    </row>
    <row r="2329" spans="1:19" s="26" customFormat="1" x14ac:dyDescent="0.2">
      <c r="A2329" s="69"/>
      <c r="B2329" s="33"/>
      <c r="P2329" s="69"/>
      <c r="Q2329" s="69"/>
      <c r="R2329" s="69"/>
      <c r="S2329" s="69"/>
    </row>
    <row r="2330" spans="1:19" s="26" customFormat="1" x14ac:dyDescent="0.2">
      <c r="A2330" s="69"/>
      <c r="B2330" s="33"/>
      <c r="P2330" s="69"/>
      <c r="Q2330" s="69"/>
      <c r="R2330" s="69"/>
      <c r="S2330" s="69"/>
    </row>
    <row r="2331" spans="1:19" s="26" customFormat="1" x14ac:dyDescent="0.2">
      <c r="A2331" s="69"/>
      <c r="B2331" s="33"/>
      <c r="P2331" s="69"/>
      <c r="Q2331" s="69"/>
      <c r="R2331" s="69"/>
      <c r="S2331" s="69"/>
    </row>
    <row r="2332" spans="1:19" s="26" customFormat="1" x14ac:dyDescent="0.2">
      <c r="A2332" s="69"/>
      <c r="B2332" s="33"/>
      <c r="P2332" s="69"/>
      <c r="Q2332" s="69"/>
      <c r="R2332" s="69"/>
      <c r="S2332" s="69"/>
    </row>
    <row r="2333" spans="1:19" s="26" customFormat="1" x14ac:dyDescent="0.2">
      <c r="A2333" s="69"/>
      <c r="B2333" s="33"/>
      <c r="P2333" s="69"/>
      <c r="Q2333" s="69"/>
      <c r="R2333" s="69"/>
      <c r="S2333" s="69"/>
    </row>
    <row r="2334" spans="1:19" s="26" customFormat="1" x14ac:dyDescent="0.2">
      <c r="A2334" s="69"/>
      <c r="B2334" s="33"/>
      <c r="P2334" s="69"/>
      <c r="Q2334" s="69"/>
      <c r="R2334" s="69"/>
      <c r="S2334" s="69"/>
    </row>
    <row r="2335" spans="1:19" s="26" customFormat="1" x14ac:dyDescent="0.2">
      <c r="A2335" s="69"/>
      <c r="B2335" s="33"/>
      <c r="P2335" s="69"/>
      <c r="Q2335" s="69"/>
      <c r="R2335" s="69"/>
      <c r="S2335" s="69"/>
    </row>
    <row r="2336" spans="1:19" s="26" customFormat="1" x14ac:dyDescent="0.2">
      <c r="A2336" s="69"/>
      <c r="B2336" s="33"/>
      <c r="P2336" s="69"/>
      <c r="Q2336" s="69"/>
      <c r="R2336" s="69"/>
      <c r="S2336" s="69"/>
    </row>
    <row r="2337" spans="1:19" s="26" customFormat="1" x14ac:dyDescent="0.2">
      <c r="A2337" s="69"/>
      <c r="B2337" s="33"/>
      <c r="P2337" s="69"/>
      <c r="Q2337" s="69"/>
      <c r="R2337" s="69"/>
      <c r="S2337" s="69"/>
    </row>
    <row r="2338" spans="1:19" s="26" customFormat="1" x14ac:dyDescent="0.2">
      <c r="A2338" s="69"/>
      <c r="B2338" s="33"/>
      <c r="P2338" s="69"/>
      <c r="Q2338" s="69"/>
      <c r="R2338" s="69"/>
      <c r="S2338" s="69"/>
    </row>
    <row r="2339" spans="1:19" s="26" customFormat="1" x14ac:dyDescent="0.2">
      <c r="A2339" s="69"/>
      <c r="B2339" s="33"/>
      <c r="P2339" s="69"/>
      <c r="Q2339" s="69"/>
      <c r="R2339" s="69"/>
      <c r="S2339" s="69"/>
    </row>
    <row r="2340" spans="1:19" s="26" customFormat="1" x14ac:dyDescent="0.2">
      <c r="A2340" s="69"/>
      <c r="B2340" s="33"/>
      <c r="P2340" s="69"/>
      <c r="Q2340" s="69"/>
      <c r="R2340" s="69"/>
      <c r="S2340" s="69"/>
    </row>
    <row r="2341" spans="1:19" s="26" customFormat="1" x14ac:dyDescent="0.2">
      <c r="A2341" s="69"/>
      <c r="B2341" s="33"/>
      <c r="P2341" s="69"/>
      <c r="Q2341" s="69"/>
      <c r="R2341" s="69"/>
      <c r="S2341" s="69"/>
    </row>
    <row r="2342" spans="1:19" s="26" customFormat="1" x14ac:dyDescent="0.2">
      <c r="A2342" s="69"/>
      <c r="B2342" s="33"/>
      <c r="P2342" s="69"/>
      <c r="Q2342" s="69"/>
      <c r="R2342" s="69"/>
      <c r="S2342" s="69"/>
    </row>
    <row r="2343" spans="1:19" s="26" customFormat="1" x14ac:dyDescent="0.2">
      <c r="A2343" s="69"/>
      <c r="B2343" s="33"/>
      <c r="P2343" s="69"/>
      <c r="Q2343" s="69"/>
      <c r="R2343" s="69"/>
      <c r="S2343" s="69"/>
    </row>
    <row r="2344" spans="1:19" s="26" customFormat="1" x14ac:dyDescent="0.2">
      <c r="A2344" s="69"/>
      <c r="B2344" s="33"/>
      <c r="P2344" s="69"/>
      <c r="Q2344" s="69"/>
      <c r="R2344" s="69"/>
      <c r="S2344" s="69"/>
    </row>
    <row r="2345" spans="1:19" s="26" customFormat="1" x14ac:dyDescent="0.2">
      <c r="A2345" s="69"/>
      <c r="B2345" s="33"/>
      <c r="P2345" s="69"/>
      <c r="Q2345" s="69"/>
      <c r="R2345" s="69"/>
      <c r="S2345" s="69"/>
    </row>
    <row r="2346" spans="1:19" s="26" customFormat="1" x14ac:dyDescent="0.2">
      <c r="A2346" s="69"/>
      <c r="B2346" s="33"/>
      <c r="P2346" s="69"/>
      <c r="Q2346" s="69"/>
      <c r="R2346" s="69"/>
      <c r="S2346" s="69"/>
    </row>
    <row r="2347" spans="1:19" s="26" customFormat="1" x14ac:dyDescent="0.2">
      <c r="A2347" s="69"/>
      <c r="B2347" s="33"/>
      <c r="P2347" s="69"/>
      <c r="Q2347" s="69"/>
      <c r="R2347" s="69"/>
      <c r="S2347" s="69"/>
    </row>
    <row r="2348" spans="1:19" s="26" customFormat="1" x14ac:dyDescent="0.2">
      <c r="A2348" s="69"/>
      <c r="B2348" s="33"/>
      <c r="P2348" s="69"/>
      <c r="Q2348" s="69"/>
      <c r="R2348" s="69"/>
      <c r="S2348" s="69"/>
    </row>
    <row r="2349" spans="1:19" s="26" customFormat="1" x14ac:dyDescent="0.2">
      <c r="A2349" s="69"/>
      <c r="B2349" s="33"/>
      <c r="P2349" s="69"/>
      <c r="Q2349" s="69"/>
      <c r="R2349" s="69"/>
      <c r="S2349" s="69"/>
    </row>
    <row r="2350" spans="1:19" s="26" customFormat="1" x14ac:dyDescent="0.2">
      <c r="A2350" s="69"/>
      <c r="B2350" s="33"/>
      <c r="P2350" s="69"/>
      <c r="Q2350" s="69"/>
      <c r="R2350" s="69"/>
      <c r="S2350" s="69"/>
    </row>
    <row r="2351" spans="1:19" s="26" customFormat="1" x14ac:dyDescent="0.2">
      <c r="A2351" s="69"/>
      <c r="B2351" s="33"/>
      <c r="P2351" s="69"/>
      <c r="Q2351" s="69"/>
      <c r="R2351" s="69"/>
      <c r="S2351" s="69"/>
    </row>
    <row r="2352" spans="1:19" s="26" customFormat="1" x14ac:dyDescent="0.2">
      <c r="A2352" s="69"/>
      <c r="B2352" s="33"/>
      <c r="P2352" s="69"/>
      <c r="Q2352" s="69"/>
      <c r="R2352" s="69"/>
      <c r="S2352" s="69"/>
    </row>
    <row r="2353" spans="1:19" s="26" customFormat="1" x14ac:dyDescent="0.2">
      <c r="A2353" s="69"/>
      <c r="B2353" s="33"/>
      <c r="P2353" s="69"/>
      <c r="Q2353" s="69"/>
      <c r="R2353" s="69"/>
      <c r="S2353" s="69"/>
    </row>
    <row r="2354" spans="1:19" s="26" customFormat="1" x14ac:dyDescent="0.2">
      <c r="A2354" s="69"/>
      <c r="B2354" s="33"/>
      <c r="P2354" s="69"/>
      <c r="Q2354" s="69"/>
      <c r="R2354" s="69"/>
      <c r="S2354" s="69"/>
    </row>
    <row r="2355" spans="1:19" s="26" customFormat="1" x14ac:dyDescent="0.2">
      <c r="A2355" s="69"/>
      <c r="B2355" s="33"/>
      <c r="P2355" s="69"/>
      <c r="Q2355" s="69"/>
      <c r="R2355" s="69"/>
      <c r="S2355" s="69"/>
    </row>
    <row r="2356" spans="1:19" s="26" customFormat="1" x14ac:dyDescent="0.2">
      <c r="A2356" s="69"/>
      <c r="B2356" s="33"/>
      <c r="P2356" s="69"/>
      <c r="Q2356" s="69"/>
      <c r="R2356" s="69"/>
      <c r="S2356" s="69"/>
    </row>
    <row r="2357" spans="1:19" s="26" customFormat="1" x14ac:dyDescent="0.2">
      <c r="A2357" s="69"/>
      <c r="B2357" s="33"/>
      <c r="P2357" s="69"/>
      <c r="Q2357" s="69"/>
      <c r="R2357" s="69"/>
      <c r="S2357" s="69"/>
    </row>
    <row r="2358" spans="1:19" s="26" customFormat="1" x14ac:dyDescent="0.2">
      <c r="A2358" s="69"/>
      <c r="B2358" s="33"/>
      <c r="P2358" s="69"/>
      <c r="Q2358" s="69"/>
      <c r="R2358" s="69"/>
      <c r="S2358" s="69"/>
    </row>
    <row r="2359" spans="1:19" s="26" customFormat="1" x14ac:dyDescent="0.2">
      <c r="A2359" s="69"/>
      <c r="B2359" s="33"/>
      <c r="P2359" s="69"/>
      <c r="Q2359" s="69"/>
      <c r="R2359" s="69"/>
      <c r="S2359" s="69"/>
    </row>
    <row r="2360" spans="1:19" s="26" customFormat="1" x14ac:dyDescent="0.2">
      <c r="A2360" s="69"/>
      <c r="B2360" s="33"/>
      <c r="P2360" s="69"/>
      <c r="Q2360" s="69"/>
      <c r="R2360" s="69"/>
      <c r="S2360" s="69"/>
    </row>
    <row r="2361" spans="1:19" s="26" customFormat="1" x14ac:dyDescent="0.2">
      <c r="A2361" s="69"/>
      <c r="B2361" s="33"/>
      <c r="P2361" s="69"/>
      <c r="Q2361" s="69"/>
      <c r="R2361" s="69"/>
      <c r="S2361" s="69"/>
    </row>
    <row r="2362" spans="1:19" s="26" customFormat="1" x14ac:dyDescent="0.2">
      <c r="A2362" s="69"/>
      <c r="B2362" s="33"/>
      <c r="P2362" s="69"/>
      <c r="Q2362" s="69"/>
      <c r="R2362" s="69"/>
      <c r="S2362" s="69"/>
    </row>
    <row r="2363" spans="1:19" s="26" customFormat="1" x14ac:dyDescent="0.2">
      <c r="A2363" s="69"/>
      <c r="B2363" s="33"/>
      <c r="P2363" s="69"/>
      <c r="Q2363" s="69"/>
      <c r="R2363" s="69"/>
      <c r="S2363" s="69"/>
    </row>
    <row r="2364" spans="1:19" s="26" customFormat="1" x14ac:dyDescent="0.2">
      <c r="A2364" s="69"/>
      <c r="B2364" s="33"/>
      <c r="P2364" s="69"/>
      <c r="Q2364" s="69"/>
      <c r="R2364" s="69"/>
      <c r="S2364" s="69"/>
    </row>
    <row r="2365" spans="1:19" s="26" customFormat="1" x14ac:dyDescent="0.2">
      <c r="A2365" s="69"/>
      <c r="B2365" s="33"/>
      <c r="P2365" s="69"/>
      <c r="Q2365" s="69"/>
      <c r="R2365" s="69"/>
      <c r="S2365" s="69"/>
    </row>
    <row r="2366" spans="1:19" s="26" customFormat="1" x14ac:dyDescent="0.2">
      <c r="A2366" s="69"/>
      <c r="B2366" s="33"/>
      <c r="P2366" s="69"/>
      <c r="Q2366" s="69"/>
      <c r="R2366" s="69"/>
      <c r="S2366" s="69"/>
    </row>
    <row r="2367" spans="1:19" s="26" customFormat="1" x14ac:dyDescent="0.2">
      <c r="A2367" s="69"/>
      <c r="B2367" s="33"/>
      <c r="P2367" s="69"/>
      <c r="Q2367" s="69"/>
      <c r="R2367" s="69"/>
      <c r="S2367" s="69"/>
    </row>
    <row r="2368" spans="1:19" s="26" customFormat="1" x14ac:dyDescent="0.2">
      <c r="A2368" s="69"/>
      <c r="B2368" s="33"/>
      <c r="P2368" s="69"/>
      <c r="Q2368" s="69"/>
      <c r="R2368" s="69"/>
      <c r="S2368" s="69"/>
    </row>
    <row r="2369" spans="1:19" s="26" customFormat="1" x14ac:dyDescent="0.2">
      <c r="A2369" s="69"/>
      <c r="B2369" s="33"/>
      <c r="P2369" s="69"/>
      <c r="Q2369" s="69"/>
      <c r="R2369" s="69"/>
      <c r="S2369" s="69"/>
    </row>
    <row r="2370" spans="1:19" s="26" customFormat="1" x14ac:dyDescent="0.2">
      <c r="A2370" s="69"/>
      <c r="B2370" s="33"/>
      <c r="P2370" s="69"/>
      <c r="Q2370" s="69"/>
      <c r="R2370" s="69"/>
      <c r="S2370" s="69"/>
    </row>
    <row r="2371" spans="1:19" s="26" customFormat="1" x14ac:dyDescent="0.2">
      <c r="A2371" s="69"/>
      <c r="B2371" s="33"/>
      <c r="P2371" s="69"/>
      <c r="Q2371" s="69"/>
      <c r="R2371" s="69"/>
      <c r="S2371" s="69"/>
    </row>
    <row r="2372" spans="1:19" s="26" customFormat="1" x14ac:dyDescent="0.2">
      <c r="A2372" s="69"/>
      <c r="B2372" s="33"/>
      <c r="P2372" s="69"/>
      <c r="Q2372" s="69"/>
      <c r="R2372" s="69"/>
      <c r="S2372" s="69"/>
    </row>
    <row r="2373" spans="1:19" s="26" customFormat="1" x14ac:dyDescent="0.2">
      <c r="A2373" s="69"/>
      <c r="B2373" s="33"/>
      <c r="P2373" s="69"/>
      <c r="Q2373" s="69"/>
      <c r="R2373" s="69"/>
      <c r="S2373" s="69"/>
    </row>
    <row r="2374" spans="1:19" s="26" customFormat="1" x14ac:dyDescent="0.2">
      <c r="A2374" s="69"/>
      <c r="B2374" s="33"/>
      <c r="P2374" s="69"/>
      <c r="Q2374" s="69"/>
      <c r="R2374" s="69"/>
      <c r="S2374" s="69"/>
    </row>
    <row r="2375" spans="1:19" s="26" customFormat="1" x14ac:dyDescent="0.2">
      <c r="A2375" s="69"/>
      <c r="B2375" s="33"/>
      <c r="P2375" s="69"/>
      <c r="Q2375" s="69"/>
      <c r="R2375" s="69"/>
      <c r="S2375" s="69"/>
    </row>
    <row r="2376" spans="1:19" s="26" customFormat="1" x14ac:dyDescent="0.2">
      <c r="A2376" s="69"/>
      <c r="B2376" s="33"/>
      <c r="P2376" s="69"/>
      <c r="Q2376" s="69"/>
      <c r="R2376" s="69"/>
      <c r="S2376" s="69"/>
    </row>
    <row r="2377" spans="1:19" s="26" customFormat="1" x14ac:dyDescent="0.2">
      <c r="A2377" s="69"/>
      <c r="B2377" s="33"/>
      <c r="P2377" s="69"/>
      <c r="Q2377" s="69"/>
      <c r="R2377" s="69"/>
      <c r="S2377" s="69"/>
    </row>
    <row r="2378" spans="1:19" s="26" customFormat="1" x14ac:dyDescent="0.2">
      <c r="A2378" s="69"/>
      <c r="B2378" s="33"/>
      <c r="P2378" s="69"/>
      <c r="Q2378" s="69"/>
      <c r="R2378" s="69"/>
      <c r="S2378" s="69"/>
    </row>
    <row r="2379" spans="1:19" s="26" customFormat="1" x14ac:dyDescent="0.2">
      <c r="A2379" s="69"/>
      <c r="B2379" s="33"/>
      <c r="P2379" s="69"/>
      <c r="Q2379" s="69"/>
      <c r="R2379" s="69"/>
      <c r="S2379" s="69"/>
    </row>
    <row r="2380" spans="1:19" s="26" customFormat="1" x14ac:dyDescent="0.2">
      <c r="A2380" s="69"/>
      <c r="B2380" s="33"/>
      <c r="P2380" s="69"/>
      <c r="Q2380" s="69"/>
      <c r="R2380" s="69"/>
      <c r="S2380" s="69"/>
    </row>
    <row r="2381" spans="1:19" s="26" customFormat="1" x14ac:dyDescent="0.2">
      <c r="A2381" s="69"/>
      <c r="B2381" s="33"/>
      <c r="P2381" s="69"/>
      <c r="Q2381" s="69"/>
      <c r="R2381" s="69"/>
      <c r="S2381" s="69"/>
    </row>
    <row r="2382" spans="1:19" s="26" customFormat="1" x14ac:dyDescent="0.2">
      <c r="A2382" s="69"/>
      <c r="B2382" s="33"/>
      <c r="P2382" s="69"/>
      <c r="Q2382" s="69"/>
      <c r="R2382" s="69"/>
      <c r="S2382" s="69"/>
    </row>
    <row r="2383" spans="1:19" s="26" customFormat="1" x14ac:dyDescent="0.2">
      <c r="A2383" s="69"/>
      <c r="B2383" s="33"/>
      <c r="P2383" s="69"/>
      <c r="Q2383" s="69"/>
      <c r="R2383" s="69"/>
      <c r="S2383" s="69"/>
    </row>
    <row r="2384" spans="1:19" s="26" customFormat="1" x14ac:dyDescent="0.2">
      <c r="A2384" s="69"/>
      <c r="B2384" s="33"/>
      <c r="P2384" s="69"/>
      <c r="Q2384" s="69"/>
      <c r="R2384" s="69"/>
      <c r="S2384" s="69"/>
    </row>
    <row r="2385" spans="1:19" s="26" customFormat="1" x14ac:dyDescent="0.2">
      <c r="A2385" s="69"/>
      <c r="B2385" s="33"/>
      <c r="P2385" s="69"/>
      <c r="Q2385" s="69"/>
      <c r="R2385" s="69"/>
      <c r="S2385" s="69"/>
    </row>
    <row r="2386" spans="1:19" s="26" customFormat="1" x14ac:dyDescent="0.2">
      <c r="A2386" s="69"/>
      <c r="B2386" s="33"/>
      <c r="P2386" s="69"/>
      <c r="Q2386" s="69"/>
      <c r="R2386" s="69"/>
      <c r="S2386" s="69"/>
    </row>
    <row r="2387" spans="1:19" s="26" customFormat="1" x14ac:dyDescent="0.2">
      <c r="A2387" s="69"/>
      <c r="B2387" s="33"/>
      <c r="P2387" s="69"/>
      <c r="Q2387" s="69"/>
      <c r="R2387" s="69"/>
      <c r="S2387" s="69"/>
    </row>
    <row r="2388" spans="1:19" s="26" customFormat="1" x14ac:dyDescent="0.2">
      <c r="A2388" s="69"/>
      <c r="B2388" s="33"/>
      <c r="P2388" s="69"/>
      <c r="Q2388" s="69"/>
      <c r="R2388" s="69"/>
      <c r="S2388" s="69"/>
    </row>
    <row r="2389" spans="1:19" s="26" customFormat="1" x14ac:dyDescent="0.2">
      <c r="A2389" s="69"/>
      <c r="B2389" s="33"/>
      <c r="P2389" s="69"/>
      <c r="Q2389" s="69"/>
      <c r="R2389" s="69"/>
      <c r="S2389" s="69"/>
    </row>
    <row r="2390" spans="1:19" s="26" customFormat="1" x14ac:dyDescent="0.2">
      <c r="A2390" s="69"/>
      <c r="B2390" s="33"/>
      <c r="P2390" s="69"/>
      <c r="Q2390" s="69"/>
      <c r="R2390" s="69"/>
      <c r="S2390" s="69"/>
    </row>
    <row r="2391" spans="1:19" s="26" customFormat="1" x14ac:dyDescent="0.2">
      <c r="A2391" s="69"/>
      <c r="B2391" s="33"/>
      <c r="P2391" s="69"/>
      <c r="Q2391" s="69"/>
      <c r="R2391" s="69"/>
      <c r="S2391" s="69"/>
    </row>
    <row r="2392" spans="1:19" s="26" customFormat="1" x14ac:dyDescent="0.2">
      <c r="A2392" s="69"/>
      <c r="B2392" s="33"/>
      <c r="P2392" s="69"/>
      <c r="Q2392" s="69"/>
      <c r="R2392" s="69"/>
      <c r="S2392" s="69"/>
    </row>
    <row r="2393" spans="1:19" s="26" customFormat="1" x14ac:dyDescent="0.2">
      <c r="A2393" s="69"/>
      <c r="B2393" s="33"/>
      <c r="P2393" s="69"/>
      <c r="Q2393" s="69"/>
      <c r="R2393" s="69"/>
      <c r="S2393" s="69"/>
    </row>
    <row r="2394" spans="1:19" s="26" customFormat="1" x14ac:dyDescent="0.2">
      <c r="A2394" s="69"/>
      <c r="B2394" s="33"/>
      <c r="P2394" s="69"/>
      <c r="Q2394" s="69"/>
      <c r="R2394" s="69"/>
      <c r="S2394" s="69"/>
    </row>
    <row r="2395" spans="1:19" s="26" customFormat="1" x14ac:dyDescent="0.2">
      <c r="A2395" s="69"/>
      <c r="B2395" s="33"/>
      <c r="P2395" s="69"/>
      <c r="Q2395" s="69"/>
      <c r="R2395" s="69"/>
      <c r="S2395" s="69"/>
    </row>
    <row r="2396" spans="1:19" s="26" customFormat="1" x14ac:dyDescent="0.2">
      <c r="A2396" s="69"/>
      <c r="B2396" s="33"/>
      <c r="P2396" s="69"/>
      <c r="Q2396" s="69"/>
      <c r="R2396" s="69"/>
      <c r="S2396" s="69"/>
    </row>
    <row r="2397" spans="1:19" s="26" customFormat="1" x14ac:dyDescent="0.2">
      <c r="A2397" s="69"/>
      <c r="B2397" s="33"/>
      <c r="P2397" s="69"/>
      <c r="Q2397" s="69"/>
      <c r="R2397" s="69"/>
      <c r="S2397" s="69"/>
    </row>
    <row r="2398" spans="1:19" s="26" customFormat="1" x14ac:dyDescent="0.2">
      <c r="A2398" s="69"/>
      <c r="B2398" s="33"/>
      <c r="P2398" s="69"/>
      <c r="Q2398" s="69"/>
      <c r="R2398" s="69"/>
      <c r="S2398" s="69"/>
    </row>
    <row r="2399" spans="1:19" s="26" customFormat="1" x14ac:dyDescent="0.2">
      <c r="A2399" s="69"/>
      <c r="B2399" s="33"/>
      <c r="P2399" s="69"/>
      <c r="Q2399" s="69"/>
      <c r="R2399" s="69"/>
      <c r="S2399" s="69"/>
    </row>
    <row r="2400" spans="1:19" s="26" customFormat="1" x14ac:dyDescent="0.2">
      <c r="A2400" s="69"/>
      <c r="B2400" s="33"/>
      <c r="P2400" s="69"/>
      <c r="Q2400" s="69"/>
      <c r="R2400" s="69"/>
      <c r="S2400" s="69"/>
    </row>
    <row r="2401" spans="1:19" s="26" customFormat="1" x14ac:dyDescent="0.2">
      <c r="A2401" s="69"/>
      <c r="B2401" s="33"/>
      <c r="P2401" s="69"/>
      <c r="Q2401" s="69"/>
      <c r="R2401" s="69"/>
      <c r="S2401" s="69"/>
    </row>
    <row r="2402" spans="1:19" s="26" customFormat="1" x14ac:dyDescent="0.2">
      <c r="A2402" s="69"/>
      <c r="B2402" s="33"/>
      <c r="P2402" s="69"/>
      <c r="Q2402" s="69"/>
      <c r="R2402" s="69"/>
      <c r="S2402" s="69"/>
    </row>
    <row r="2403" spans="1:19" s="26" customFormat="1" x14ac:dyDescent="0.2">
      <c r="A2403" s="69"/>
      <c r="B2403" s="33"/>
      <c r="P2403" s="69"/>
      <c r="Q2403" s="69"/>
      <c r="R2403" s="69"/>
      <c r="S2403" s="69"/>
    </row>
    <row r="2404" spans="1:19" s="26" customFormat="1" x14ac:dyDescent="0.2">
      <c r="A2404" s="69"/>
      <c r="B2404" s="33"/>
      <c r="P2404" s="69"/>
      <c r="Q2404" s="69"/>
      <c r="R2404" s="69"/>
      <c r="S2404" s="69"/>
    </row>
    <row r="2405" spans="1:19" s="26" customFormat="1" x14ac:dyDescent="0.2">
      <c r="A2405" s="69"/>
      <c r="B2405" s="33"/>
      <c r="P2405" s="69"/>
      <c r="Q2405" s="69"/>
      <c r="R2405" s="69"/>
      <c r="S2405" s="69"/>
    </row>
    <row r="2406" spans="1:19" s="26" customFormat="1" x14ac:dyDescent="0.2">
      <c r="A2406" s="69"/>
      <c r="B2406" s="33"/>
      <c r="P2406" s="69"/>
      <c r="Q2406" s="69"/>
      <c r="R2406" s="69"/>
      <c r="S2406" s="69"/>
    </row>
    <row r="2407" spans="1:19" s="26" customFormat="1" x14ac:dyDescent="0.2">
      <c r="A2407" s="69"/>
      <c r="B2407" s="33"/>
      <c r="P2407" s="69"/>
      <c r="Q2407" s="69"/>
      <c r="R2407" s="69"/>
      <c r="S2407" s="69"/>
    </row>
    <row r="2408" spans="1:19" s="26" customFormat="1" x14ac:dyDescent="0.2">
      <c r="A2408" s="69"/>
      <c r="B2408" s="33"/>
      <c r="P2408" s="69"/>
      <c r="Q2408" s="69"/>
      <c r="R2408" s="69"/>
      <c r="S2408" s="69"/>
    </row>
    <row r="2409" spans="1:19" s="26" customFormat="1" x14ac:dyDescent="0.2">
      <c r="A2409" s="69"/>
      <c r="B2409" s="33"/>
      <c r="P2409" s="69"/>
      <c r="Q2409" s="69"/>
      <c r="R2409" s="69"/>
      <c r="S2409" s="69"/>
    </row>
    <row r="2410" spans="1:19" s="26" customFormat="1" x14ac:dyDescent="0.2">
      <c r="A2410" s="69"/>
      <c r="B2410" s="33"/>
      <c r="P2410" s="69"/>
      <c r="Q2410" s="69"/>
      <c r="R2410" s="69"/>
      <c r="S2410" s="69"/>
    </row>
    <row r="2411" spans="1:19" s="26" customFormat="1" x14ac:dyDescent="0.2">
      <c r="A2411" s="69"/>
      <c r="B2411" s="33"/>
      <c r="P2411" s="69"/>
      <c r="Q2411" s="69"/>
      <c r="R2411" s="69"/>
      <c r="S2411" s="69"/>
    </row>
    <row r="2412" spans="1:19" s="26" customFormat="1" x14ac:dyDescent="0.2">
      <c r="A2412" s="69"/>
      <c r="B2412" s="33"/>
      <c r="P2412" s="69"/>
      <c r="Q2412" s="69"/>
      <c r="R2412" s="69"/>
      <c r="S2412" s="69"/>
    </row>
    <row r="2413" spans="1:19" s="26" customFormat="1" x14ac:dyDescent="0.2">
      <c r="A2413" s="69"/>
      <c r="B2413" s="33"/>
      <c r="P2413" s="69"/>
      <c r="Q2413" s="69"/>
      <c r="R2413" s="69"/>
      <c r="S2413" s="69"/>
    </row>
    <row r="2414" spans="1:19" s="26" customFormat="1" x14ac:dyDescent="0.2">
      <c r="A2414" s="69"/>
      <c r="B2414" s="33"/>
      <c r="P2414" s="69"/>
      <c r="Q2414" s="69"/>
      <c r="R2414" s="69"/>
      <c r="S2414" s="69"/>
    </row>
    <row r="2415" spans="1:19" s="26" customFormat="1" x14ac:dyDescent="0.2">
      <c r="A2415" s="69"/>
      <c r="B2415" s="33"/>
      <c r="P2415" s="69"/>
      <c r="Q2415" s="69"/>
      <c r="R2415" s="69"/>
      <c r="S2415" s="69"/>
    </row>
    <row r="2416" spans="1:19" s="26" customFormat="1" x14ac:dyDescent="0.2">
      <c r="A2416" s="69"/>
      <c r="B2416" s="33"/>
      <c r="P2416" s="69"/>
      <c r="Q2416" s="69"/>
      <c r="R2416" s="69"/>
      <c r="S2416" s="69"/>
    </row>
    <row r="2417" spans="1:19" s="26" customFormat="1" x14ac:dyDescent="0.2">
      <c r="A2417" s="69"/>
      <c r="B2417" s="33"/>
      <c r="P2417" s="69"/>
      <c r="Q2417" s="69"/>
      <c r="R2417" s="69"/>
      <c r="S2417" s="69"/>
    </row>
    <row r="2418" spans="1:19" s="26" customFormat="1" x14ac:dyDescent="0.2">
      <c r="A2418" s="69"/>
      <c r="B2418" s="33"/>
      <c r="P2418" s="69"/>
      <c r="Q2418" s="69"/>
      <c r="R2418" s="69"/>
      <c r="S2418" s="69"/>
    </row>
    <row r="2419" spans="1:19" s="26" customFormat="1" x14ac:dyDescent="0.2">
      <c r="A2419" s="69"/>
      <c r="B2419" s="33"/>
      <c r="P2419" s="69"/>
      <c r="Q2419" s="69"/>
      <c r="R2419" s="69"/>
      <c r="S2419" s="69"/>
    </row>
    <row r="2420" spans="1:19" s="26" customFormat="1" x14ac:dyDescent="0.2">
      <c r="A2420" s="69"/>
      <c r="B2420" s="33"/>
      <c r="P2420" s="69"/>
      <c r="Q2420" s="69"/>
      <c r="R2420" s="69"/>
      <c r="S2420" s="69"/>
    </row>
    <row r="2421" spans="1:19" s="26" customFormat="1" x14ac:dyDescent="0.2">
      <c r="A2421" s="69"/>
      <c r="B2421" s="33"/>
      <c r="P2421" s="69"/>
      <c r="Q2421" s="69"/>
      <c r="R2421" s="69"/>
      <c r="S2421" s="69"/>
    </row>
    <row r="2422" spans="1:19" s="26" customFormat="1" x14ac:dyDescent="0.2">
      <c r="A2422" s="69"/>
      <c r="B2422" s="33"/>
      <c r="P2422" s="69"/>
      <c r="Q2422" s="69"/>
      <c r="R2422" s="69"/>
      <c r="S2422" s="69"/>
    </row>
    <row r="2423" spans="1:19" s="26" customFormat="1" x14ac:dyDescent="0.2">
      <c r="A2423" s="69"/>
      <c r="B2423" s="33"/>
      <c r="P2423" s="69"/>
      <c r="Q2423" s="69"/>
      <c r="R2423" s="69"/>
      <c r="S2423" s="69"/>
    </row>
    <row r="2424" spans="1:19" s="26" customFormat="1" x14ac:dyDescent="0.2">
      <c r="A2424" s="69"/>
      <c r="B2424" s="33"/>
      <c r="P2424" s="69"/>
      <c r="Q2424" s="69"/>
      <c r="R2424" s="69"/>
      <c r="S2424" s="69"/>
    </row>
    <row r="2425" spans="1:19" s="26" customFormat="1" x14ac:dyDescent="0.2">
      <c r="A2425" s="69"/>
      <c r="B2425" s="33"/>
      <c r="P2425" s="69"/>
      <c r="Q2425" s="69"/>
      <c r="R2425" s="69"/>
      <c r="S2425" s="69"/>
    </row>
    <row r="2426" spans="1:19" s="26" customFormat="1" x14ac:dyDescent="0.2">
      <c r="A2426" s="69"/>
      <c r="B2426" s="33"/>
      <c r="P2426" s="69"/>
      <c r="Q2426" s="69"/>
      <c r="R2426" s="69"/>
      <c r="S2426" s="69"/>
    </row>
    <row r="2427" spans="1:19" s="26" customFormat="1" x14ac:dyDescent="0.2">
      <c r="A2427" s="69"/>
      <c r="B2427" s="33"/>
      <c r="P2427" s="69"/>
      <c r="Q2427" s="69"/>
      <c r="R2427" s="69"/>
      <c r="S2427" s="69"/>
    </row>
    <row r="2428" spans="1:19" s="26" customFormat="1" x14ac:dyDescent="0.2">
      <c r="A2428" s="69"/>
      <c r="B2428" s="33"/>
      <c r="P2428" s="69"/>
      <c r="Q2428" s="69"/>
      <c r="R2428" s="69"/>
      <c r="S2428" s="69"/>
    </row>
    <row r="2429" spans="1:19" s="26" customFormat="1" x14ac:dyDescent="0.2">
      <c r="A2429" s="69"/>
      <c r="B2429" s="33"/>
      <c r="P2429" s="69"/>
      <c r="Q2429" s="69"/>
      <c r="R2429" s="69"/>
      <c r="S2429" s="69"/>
    </row>
    <row r="2430" spans="1:19" s="26" customFormat="1" x14ac:dyDescent="0.2">
      <c r="A2430" s="69"/>
      <c r="B2430" s="33"/>
      <c r="P2430" s="69"/>
      <c r="Q2430" s="69"/>
      <c r="R2430" s="69"/>
      <c r="S2430" s="69"/>
    </row>
    <row r="2431" spans="1:19" s="26" customFormat="1" x14ac:dyDescent="0.2">
      <c r="A2431" s="69"/>
      <c r="B2431" s="33"/>
      <c r="P2431" s="69"/>
      <c r="Q2431" s="69"/>
      <c r="R2431" s="69"/>
      <c r="S2431" s="69"/>
    </row>
    <row r="2432" spans="1:19" s="26" customFormat="1" x14ac:dyDescent="0.2">
      <c r="A2432" s="69"/>
      <c r="B2432" s="33"/>
      <c r="P2432" s="69"/>
      <c r="Q2432" s="69"/>
      <c r="R2432" s="69"/>
      <c r="S2432" s="69"/>
    </row>
    <row r="2433" spans="1:19" s="26" customFormat="1" x14ac:dyDescent="0.2">
      <c r="A2433" s="69"/>
      <c r="B2433" s="33"/>
      <c r="P2433" s="69"/>
      <c r="Q2433" s="69"/>
      <c r="R2433" s="69"/>
      <c r="S2433" s="69"/>
    </row>
    <row r="2434" spans="1:19" s="26" customFormat="1" x14ac:dyDescent="0.2">
      <c r="A2434" s="69"/>
      <c r="B2434" s="33"/>
      <c r="P2434" s="69"/>
      <c r="Q2434" s="69"/>
      <c r="R2434" s="69"/>
      <c r="S2434" s="69"/>
    </row>
    <row r="2435" spans="1:19" s="26" customFormat="1" x14ac:dyDescent="0.2">
      <c r="A2435" s="69"/>
      <c r="B2435" s="33"/>
      <c r="P2435" s="69"/>
      <c r="Q2435" s="69"/>
      <c r="R2435" s="69"/>
      <c r="S2435" s="69"/>
    </row>
    <row r="2436" spans="1:19" s="26" customFormat="1" x14ac:dyDescent="0.2">
      <c r="A2436" s="69"/>
      <c r="B2436" s="33"/>
      <c r="P2436" s="69"/>
      <c r="Q2436" s="69"/>
      <c r="R2436" s="69"/>
      <c r="S2436" s="69"/>
    </row>
    <row r="2437" spans="1:19" s="26" customFormat="1" x14ac:dyDescent="0.2">
      <c r="A2437" s="69"/>
      <c r="B2437" s="33"/>
      <c r="P2437" s="69"/>
      <c r="Q2437" s="69"/>
      <c r="R2437" s="69"/>
      <c r="S2437" s="69"/>
    </row>
    <row r="2438" spans="1:19" s="26" customFormat="1" x14ac:dyDescent="0.2">
      <c r="A2438" s="69"/>
      <c r="B2438" s="33"/>
      <c r="P2438" s="69"/>
      <c r="Q2438" s="69"/>
      <c r="R2438" s="69"/>
      <c r="S2438" s="69"/>
    </row>
    <row r="2439" spans="1:19" s="26" customFormat="1" x14ac:dyDescent="0.2">
      <c r="A2439" s="69"/>
      <c r="B2439" s="33"/>
      <c r="P2439" s="69"/>
      <c r="Q2439" s="69"/>
      <c r="R2439" s="69"/>
      <c r="S2439" s="69"/>
    </row>
    <row r="2440" spans="1:19" s="26" customFormat="1" x14ac:dyDescent="0.2">
      <c r="A2440" s="69"/>
      <c r="B2440" s="33"/>
      <c r="P2440" s="69"/>
      <c r="Q2440" s="69"/>
      <c r="R2440" s="69"/>
      <c r="S2440" s="69"/>
    </row>
    <row r="2441" spans="1:19" s="26" customFormat="1" x14ac:dyDescent="0.2">
      <c r="A2441" s="69"/>
      <c r="B2441" s="33"/>
      <c r="P2441" s="69"/>
      <c r="Q2441" s="69"/>
      <c r="R2441" s="69"/>
      <c r="S2441" s="69"/>
    </row>
    <row r="2442" spans="1:19" s="26" customFormat="1" x14ac:dyDescent="0.2">
      <c r="A2442" s="69"/>
      <c r="B2442" s="33"/>
      <c r="P2442" s="69"/>
      <c r="Q2442" s="69"/>
      <c r="R2442" s="69"/>
      <c r="S2442" s="69"/>
    </row>
    <row r="2443" spans="1:19" s="26" customFormat="1" x14ac:dyDescent="0.2">
      <c r="A2443" s="69"/>
      <c r="B2443" s="33"/>
      <c r="P2443" s="69"/>
      <c r="Q2443" s="69"/>
      <c r="R2443" s="69"/>
      <c r="S2443" s="69"/>
    </row>
    <row r="2444" spans="1:19" s="26" customFormat="1" x14ac:dyDescent="0.2">
      <c r="A2444" s="69"/>
      <c r="B2444" s="33"/>
      <c r="P2444" s="69"/>
      <c r="Q2444" s="69"/>
      <c r="R2444" s="69"/>
      <c r="S2444" s="69"/>
    </row>
    <row r="2445" spans="1:19" s="26" customFormat="1" x14ac:dyDescent="0.2">
      <c r="A2445" s="69"/>
      <c r="B2445" s="33"/>
      <c r="P2445" s="69"/>
      <c r="Q2445" s="69"/>
      <c r="R2445" s="69"/>
      <c r="S2445" s="69"/>
    </row>
    <row r="2446" spans="1:19" s="26" customFormat="1" x14ac:dyDescent="0.2">
      <c r="A2446" s="69"/>
      <c r="B2446" s="33"/>
      <c r="P2446" s="69"/>
      <c r="Q2446" s="69"/>
      <c r="R2446" s="69"/>
      <c r="S2446" s="69"/>
    </row>
    <row r="2447" spans="1:19" s="26" customFormat="1" x14ac:dyDescent="0.2">
      <c r="A2447" s="69"/>
      <c r="B2447" s="33"/>
      <c r="P2447" s="69"/>
      <c r="Q2447" s="69"/>
      <c r="R2447" s="69"/>
      <c r="S2447" s="69"/>
    </row>
    <row r="2448" spans="1:19" s="26" customFormat="1" x14ac:dyDescent="0.2">
      <c r="A2448" s="69"/>
      <c r="B2448" s="33"/>
      <c r="P2448" s="69"/>
      <c r="Q2448" s="69"/>
      <c r="R2448" s="69"/>
      <c r="S2448" s="69"/>
    </row>
    <row r="2449" spans="1:19" s="26" customFormat="1" x14ac:dyDescent="0.2">
      <c r="A2449" s="69"/>
      <c r="B2449" s="33"/>
      <c r="P2449" s="69"/>
      <c r="Q2449" s="69"/>
      <c r="R2449" s="69"/>
      <c r="S2449" s="69"/>
    </row>
    <row r="2450" spans="1:19" s="26" customFormat="1" x14ac:dyDescent="0.2">
      <c r="A2450" s="69"/>
      <c r="B2450" s="33"/>
      <c r="P2450" s="69"/>
      <c r="Q2450" s="69"/>
      <c r="R2450" s="69"/>
      <c r="S2450" s="69"/>
    </row>
    <row r="2451" spans="1:19" s="26" customFormat="1" x14ac:dyDescent="0.2">
      <c r="A2451" s="69"/>
      <c r="B2451" s="33"/>
      <c r="P2451" s="69"/>
      <c r="Q2451" s="69"/>
      <c r="R2451" s="69"/>
      <c r="S2451" s="69"/>
    </row>
    <row r="2452" spans="1:19" s="26" customFormat="1" x14ac:dyDescent="0.2">
      <c r="A2452" s="69"/>
      <c r="B2452" s="33"/>
      <c r="P2452" s="69"/>
      <c r="Q2452" s="69"/>
      <c r="R2452" s="69"/>
      <c r="S2452" s="69"/>
    </row>
    <row r="2453" spans="1:19" s="26" customFormat="1" x14ac:dyDescent="0.2">
      <c r="A2453" s="69"/>
      <c r="B2453" s="33"/>
      <c r="P2453" s="69"/>
      <c r="Q2453" s="69"/>
      <c r="R2453" s="69"/>
      <c r="S2453" s="69"/>
    </row>
    <row r="2454" spans="1:19" s="26" customFormat="1" x14ac:dyDescent="0.2">
      <c r="A2454" s="69"/>
      <c r="B2454" s="33"/>
      <c r="P2454" s="69"/>
      <c r="Q2454" s="69"/>
      <c r="R2454" s="69"/>
      <c r="S2454" s="69"/>
    </row>
    <row r="2455" spans="1:19" s="26" customFormat="1" x14ac:dyDescent="0.2">
      <c r="A2455" s="69"/>
      <c r="B2455" s="33"/>
      <c r="P2455" s="69"/>
      <c r="Q2455" s="69"/>
      <c r="R2455" s="69"/>
      <c r="S2455" s="69"/>
    </row>
    <row r="2456" spans="1:19" s="26" customFormat="1" x14ac:dyDescent="0.2">
      <c r="A2456" s="69"/>
      <c r="B2456" s="33"/>
      <c r="P2456" s="69"/>
      <c r="Q2456" s="69"/>
      <c r="R2456" s="69"/>
      <c r="S2456" s="69"/>
    </row>
    <row r="2457" spans="1:19" s="26" customFormat="1" x14ac:dyDescent="0.2">
      <c r="A2457" s="69"/>
      <c r="B2457" s="33"/>
      <c r="P2457" s="69"/>
      <c r="Q2457" s="69"/>
      <c r="R2457" s="69"/>
      <c r="S2457" s="69"/>
    </row>
    <row r="2458" spans="1:19" s="26" customFormat="1" x14ac:dyDescent="0.2">
      <c r="A2458" s="69"/>
      <c r="B2458" s="33"/>
      <c r="P2458" s="69"/>
      <c r="Q2458" s="69"/>
      <c r="R2458" s="69"/>
      <c r="S2458" s="69"/>
    </row>
    <row r="2459" spans="1:19" s="26" customFormat="1" x14ac:dyDescent="0.2">
      <c r="A2459" s="69"/>
      <c r="B2459" s="33"/>
      <c r="P2459" s="69"/>
      <c r="Q2459" s="69"/>
      <c r="R2459" s="69"/>
      <c r="S2459" s="69"/>
    </row>
    <row r="2460" spans="1:19" s="26" customFormat="1" x14ac:dyDescent="0.2">
      <c r="A2460" s="69"/>
      <c r="B2460" s="33"/>
      <c r="P2460" s="69"/>
      <c r="Q2460" s="69"/>
      <c r="R2460" s="69"/>
      <c r="S2460" s="69"/>
    </row>
    <row r="2461" spans="1:19" s="26" customFormat="1" x14ac:dyDescent="0.2">
      <c r="A2461" s="69"/>
      <c r="B2461" s="33"/>
      <c r="P2461" s="69"/>
      <c r="Q2461" s="69"/>
      <c r="R2461" s="69"/>
      <c r="S2461" s="69"/>
    </row>
    <row r="2462" spans="1:19" s="26" customFormat="1" x14ac:dyDescent="0.2">
      <c r="A2462" s="69"/>
      <c r="B2462" s="33"/>
      <c r="P2462" s="69"/>
      <c r="Q2462" s="69"/>
      <c r="R2462" s="69"/>
      <c r="S2462" s="69"/>
    </row>
    <row r="2463" spans="1:19" s="26" customFormat="1" x14ac:dyDescent="0.2">
      <c r="A2463" s="69"/>
      <c r="B2463" s="33"/>
      <c r="P2463" s="69"/>
      <c r="Q2463" s="69"/>
      <c r="R2463" s="69"/>
      <c r="S2463" s="69"/>
    </row>
    <row r="2464" spans="1:19" s="26" customFormat="1" x14ac:dyDescent="0.2">
      <c r="A2464" s="69"/>
      <c r="B2464" s="33"/>
      <c r="P2464" s="69"/>
      <c r="Q2464" s="69"/>
      <c r="R2464" s="69"/>
      <c r="S2464" s="69"/>
    </row>
    <row r="2465" spans="1:19" s="26" customFormat="1" x14ac:dyDescent="0.2">
      <c r="A2465" s="69"/>
      <c r="B2465" s="33"/>
      <c r="P2465" s="69"/>
      <c r="Q2465" s="69"/>
      <c r="R2465" s="69"/>
      <c r="S2465" s="69"/>
    </row>
    <row r="2466" spans="1:19" s="26" customFormat="1" x14ac:dyDescent="0.2">
      <c r="A2466" s="69"/>
      <c r="B2466" s="33"/>
      <c r="P2466" s="69"/>
      <c r="Q2466" s="69"/>
      <c r="R2466" s="69"/>
      <c r="S2466" s="69"/>
    </row>
    <row r="2467" spans="1:19" s="26" customFormat="1" x14ac:dyDescent="0.2">
      <c r="A2467" s="69"/>
      <c r="B2467" s="33"/>
      <c r="P2467" s="69"/>
      <c r="Q2467" s="69"/>
      <c r="R2467" s="69"/>
      <c r="S2467" s="69"/>
    </row>
    <row r="2468" spans="1:19" s="26" customFormat="1" x14ac:dyDescent="0.2">
      <c r="A2468" s="69"/>
      <c r="B2468" s="33"/>
      <c r="P2468" s="69"/>
      <c r="Q2468" s="69"/>
      <c r="R2468" s="69"/>
      <c r="S2468" s="69"/>
    </row>
    <row r="2469" spans="1:19" s="26" customFormat="1" x14ac:dyDescent="0.2">
      <c r="A2469" s="69"/>
      <c r="B2469" s="33"/>
      <c r="P2469" s="69"/>
      <c r="Q2469" s="69"/>
      <c r="R2469" s="69"/>
      <c r="S2469" s="69"/>
    </row>
    <row r="2470" spans="1:19" s="26" customFormat="1" x14ac:dyDescent="0.2">
      <c r="A2470" s="69"/>
      <c r="B2470" s="33"/>
      <c r="P2470" s="69"/>
      <c r="Q2470" s="69"/>
      <c r="R2470" s="69"/>
      <c r="S2470" s="69"/>
    </row>
    <row r="2471" spans="1:19" s="26" customFormat="1" x14ac:dyDescent="0.2">
      <c r="A2471" s="69"/>
      <c r="B2471" s="33"/>
      <c r="P2471" s="69"/>
      <c r="Q2471" s="69"/>
      <c r="R2471" s="69"/>
      <c r="S2471" s="69"/>
    </row>
    <row r="2472" spans="1:19" s="26" customFormat="1" x14ac:dyDescent="0.2">
      <c r="A2472" s="69"/>
      <c r="B2472" s="33"/>
      <c r="P2472" s="69"/>
      <c r="Q2472" s="69"/>
      <c r="R2472" s="69"/>
      <c r="S2472" s="69"/>
    </row>
    <row r="2473" spans="1:19" s="26" customFormat="1" x14ac:dyDescent="0.2">
      <c r="A2473" s="69"/>
      <c r="B2473" s="33"/>
      <c r="P2473" s="69"/>
      <c r="Q2473" s="69"/>
      <c r="R2473" s="69"/>
      <c r="S2473" s="69"/>
    </row>
    <row r="2474" spans="1:19" s="26" customFormat="1" x14ac:dyDescent="0.2">
      <c r="A2474" s="69"/>
      <c r="B2474" s="33"/>
      <c r="P2474" s="69"/>
      <c r="Q2474" s="69"/>
      <c r="R2474" s="69"/>
      <c r="S2474" s="69"/>
    </row>
    <row r="2475" spans="1:19" s="26" customFormat="1" x14ac:dyDescent="0.2">
      <c r="A2475" s="69"/>
      <c r="B2475" s="33"/>
      <c r="P2475" s="69"/>
      <c r="Q2475" s="69"/>
      <c r="R2475" s="69"/>
      <c r="S2475" s="69"/>
    </row>
    <row r="2476" spans="1:19" s="26" customFormat="1" x14ac:dyDescent="0.2">
      <c r="A2476" s="69"/>
      <c r="B2476" s="33"/>
      <c r="P2476" s="69"/>
      <c r="Q2476" s="69"/>
      <c r="R2476" s="69"/>
      <c r="S2476" s="69"/>
    </row>
    <row r="2477" spans="1:19" s="26" customFormat="1" x14ac:dyDescent="0.2">
      <c r="A2477" s="69"/>
      <c r="B2477" s="33"/>
      <c r="P2477" s="69"/>
      <c r="Q2477" s="69"/>
      <c r="R2477" s="69"/>
      <c r="S2477" s="69"/>
    </row>
    <row r="2478" spans="1:19" s="26" customFormat="1" x14ac:dyDescent="0.2">
      <c r="A2478" s="69"/>
      <c r="B2478" s="33"/>
      <c r="P2478" s="69"/>
      <c r="Q2478" s="69"/>
      <c r="R2478" s="69"/>
      <c r="S2478" s="69"/>
    </row>
    <row r="2479" spans="1:19" s="26" customFormat="1" x14ac:dyDescent="0.2">
      <c r="A2479" s="69"/>
      <c r="B2479" s="33"/>
      <c r="P2479" s="69"/>
      <c r="Q2479" s="69"/>
      <c r="R2479" s="69"/>
      <c r="S2479" s="69"/>
    </row>
    <row r="2480" spans="1:19" s="26" customFormat="1" x14ac:dyDescent="0.2">
      <c r="A2480" s="69"/>
      <c r="B2480" s="33"/>
      <c r="P2480" s="69"/>
      <c r="Q2480" s="69"/>
      <c r="R2480" s="69"/>
      <c r="S2480" s="69"/>
    </row>
    <row r="2481" spans="1:19" s="26" customFormat="1" x14ac:dyDescent="0.2">
      <c r="A2481" s="69"/>
      <c r="B2481" s="33"/>
      <c r="P2481" s="69"/>
      <c r="Q2481" s="69"/>
      <c r="R2481" s="69"/>
      <c r="S2481" s="69"/>
    </row>
    <row r="2482" spans="1:19" s="26" customFormat="1" x14ac:dyDescent="0.2">
      <c r="A2482" s="69"/>
      <c r="B2482" s="33"/>
      <c r="P2482" s="69"/>
      <c r="Q2482" s="69"/>
      <c r="R2482" s="69"/>
      <c r="S2482" s="69"/>
    </row>
    <row r="2483" spans="1:19" s="26" customFormat="1" x14ac:dyDescent="0.2">
      <c r="A2483" s="69"/>
      <c r="B2483" s="33"/>
      <c r="P2483" s="69"/>
      <c r="Q2483" s="69"/>
      <c r="R2483" s="69"/>
      <c r="S2483" s="69"/>
    </row>
    <row r="2484" spans="1:19" s="26" customFormat="1" x14ac:dyDescent="0.2">
      <c r="A2484" s="69"/>
      <c r="B2484" s="33"/>
      <c r="P2484" s="69"/>
      <c r="Q2484" s="69"/>
      <c r="R2484" s="69"/>
      <c r="S2484" s="69"/>
    </row>
    <row r="2485" spans="1:19" s="26" customFormat="1" x14ac:dyDescent="0.2">
      <c r="A2485" s="69"/>
      <c r="B2485" s="33"/>
      <c r="P2485" s="69"/>
      <c r="Q2485" s="69"/>
      <c r="R2485" s="69"/>
      <c r="S2485" s="69"/>
    </row>
    <row r="2486" spans="1:19" s="26" customFormat="1" x14ac:dyDescent="0.2">
      <c r="A2486" s="69"/>
      <c r="B2486" s="33"/>
      <c r="P2486" s="69"/>
      <c r="Q2486" s="69"/>
      <c r="R2486" s="69"/>
      <c r="S2486" s="69"/>
    </row>
    <row r="2487" spans="1:19" s="26" customFormat="1" x14ac:dyDescent="0.2">
      <c r="A2487" s="69"/>
      <c r="B2487" s="33"/>
      <c r="P2487" s="69"/>
      <c r="Q2487" s="69"/>
      <c r="R2487" s="69"/>
      <c r="S2487" s="69"/>
    </row>
    <row r="2488" spans="1:19" s="26" customFormat="1" x14ac:dyDescent="0.2">
      <c r="A2488" s="69"/>
      <c r="B2488" s="33"/>
      <c r="P2488" s="69"/>
      <c r="Q2488" s="69"/>
      <c r="R2488" s="69"/>
      <c r="S2488" s="69"/>
    </row>
    <row r="2489" spans="1:19" s="26" customFormat="1" x14ac:dyDescent="0.2">
      <c r="A2489" s="69"/>
      <c r="B2489" s="33"/>
      <c r="P2489" s="69"/>
      <c r="Q2489" s="69"/>
      <c r="R2489" s="69"/>
      <c r="S2489" s="69"/>
    </row>
    <row r="2490" spans="1:19" s="26" customFormat="1" x14ac:dyDescent="0.2">
      <c r="A2490" s="69"/>
      <c r="B2490" s="33"/>
      <c r="P2490" s="69"/>
      <c r="Q2490" s="69"/>
      <c r="R2490" s="69"/>
      <c r="S2490" s="69"/>
    </row>
    <row r="2491" spans="1:19" s="26" customFormat="1" x14ac:dyDescent="0.2">
      <c r="A2491" s="69"/>
      <c r="B2491" s="33"/>
      <c r="P2491" s="69"/>
      <c r="Q2491" s="69"/>
      <c r="R2491" s="69"/>
      <c r="S2491" s="69"/>
    </row>
    <row r="2492" spans="1:19" s="26" customFormat="1" x14ac:dyDescent="0.2">
      <c r="A2492" s="69"/>
      <c r="B2492" s="33"/>
      <c r="P2492" s="69"/>
      <c r="Q2492" s="69"/>
      <c r="R2492" s="69"/>
      <c r="S2492" s="69"/>
    </row>
    <row r="2493" spans="1:19" s="26" customFormat="1" x14ac:dyDescent="0.2">
      <c r="A2493" s="69"/>
      <c r="B2493" s="33"/>
      <c r="P2493" s="69"/>
      <c r="Q2493" s="69"/>
      <c r="R2493" s="69"/>
      <c r="S2493" s="69"/>
    </row>
    <row r="2494" spans="1:19" s="26" customFormat="1" x14ac:dyDescent="0.2">
      <c r="A2494" s="69"/>
      <c r="B2494" s="33"/>
      <c r="P2494" s="69"/>
      <c r="Q2494" s="69"/>
      <c r="R2494" s="69"/>
      <c r="S2494" s="69"/>
    </row>
    <row r="2495" spans="1:19" s="26" customFormat="1" x14ac:dyDescent="0.2">
      <c r="A2495" s="69"/>
      <c r="B2495" s="33"/>
      <c r="P2495" s="69"/>
      <c r="Q2495" s="69"/>
      <c r="R2495" s="69"/>
      <c r="S2495" s="69"/>
    </row>
    <row r="2496" spans="1:19" s="26" customFormat="1" x14ac:dyDescent="0.2">
      <c r="A2496" s="69"/>
      <c r="B2496" s="33"/>
      <c r="P2496" s="69"/>
      <c r="Q2496" s="69"/>
      <c r="R2496" s="69"/>
      <c r="S2496" s="69"/>
    </row>
    <row r="2497" spans="1:19" s="26" customFormat="1" x14ac:dyDescent="0.2">
      <c r="A2497" s="69"/>
      <c r="B2497" s="33"/>
      <c r="P2497" s="69"/>
      <c r="Q2497" s="69"/>
      <c r="R2497" s="69"/>
      <c r="S2497" s="69"/>
    </row>
    <row r="2498" spans="1:19" s="26" customFormat="1" x14ac:dyDescent="0.2">
      <c r="A2498" s="69"/>
      <c r="B2498" s="33"/>
      <c r="P2498" s="69"/>
      <c r="Q2498" s="69"/>
      <c r="R2498" s="69"/>
      <c r="S2498" s="69"/>
    </row>
    <row r="2499" spans="1:19" s="26" customFormat="1" x14ac:dyDescent="0.2">
      <c r="A2499" s="69"/>
      <c r="B2499" s="33"/>
      <c r="P2499" s="69"/>
      <c r="Q2499" s="69"/>
      <c r="R2499" s="69"/>
      <c r="S2499" s="69"/>
    </row>
    <row r="2500" spans="1:19" s="26" customFormat="1" x14ac:dyDescent="0.2">
      <c r="A2500" s="69"/>
      <c r="B2500" s="33"/>
      <c r="P2500" s="69"/>
      <c r="Q2500" s="69"/>
      <c r="R2500" s="69"/>
      <c r="S2500" s="69"/>
    </row>
    <row r="2501" spans="1:19" s="26" customFormat="1" x14ac:dyDescent="0.2">
      <c r="A2501" s="69"/>
      <c r="B2501" s="33"/>
      <c r="P2501" s="69"/>
      <c r="Q2501" s="69"/>
      <c r="R2501" s="69"/>
      <c r="S2501" s="69"/>
    </row>
    <row r="2502" spans="1:19" s="26" customFormat="1" x14ac:dyDescent="0.2">
      <c r="A2502" s="69"/>
      <c r="B2502" s="33"/>
      <c r="P2502" s="69"/>
      <c r="Q2502" s="69"/>
      <c r="R2502" s="69"/>
      <c r="S2502" s="69"/>
    </row>
    <row r="2503" spans="1:19" s="26" customFormat="1" x14ac:dyDescent="0.2">
      <c r="A2503" s="69"/>
      <c r="B2503" s="33"/>
      <c r="P2503" s="69"/>
      <c r="Q2503" s="69"/>
      <c r="R2503" s="69"/>
      <c r="S2503" s="69"/>
    </row>
    <row r="2504" spans="1:19" s="26" customFormat="1" x14ac:dyDescent="0.2">
      <c r="A2504" s="69"/>
      <c r="B2504" s="33"/>
      <c r="P2504" s="69"/>
      <c r="Q2504" s="69"/>
      <c r="R2504" s="69"/>
      <c r="S2504" s="69"/>
    </row>
    <row r="2505" spans="1:19" s="26" customFormat="1" x14ac:dyDescent="0.2">
      <c r="A2505" s="69"/>
      <c r="B2505" s="33"/>
      <c r="P2505" s="69"/>
      <c r="Q2505" s="69"/>
      <c r="R2505" s="69"/>
      <c r="S2505" s="69"/>
    </row>
    <row r="2506" spans="1:19" s="26" customFormat="1" x14ac:dyDescent="0.2">
      <c r="A2506" s="69"/>
      <c r="B2506" s="33"/>
      <c r="P2506" s="69"/>
      <c r="Q2506" s="69"/>
      <c r="R2506" s="69"/>
      <c r="S2506" s="69"/>
    </row>
    <row r="2507" spans="1:19" s="26" customFormat="1" x14ac:dyDescent="0.2">
      <c r="A2507" s="69"/>
      <c r="B2507" s="33"/>
      <c r="P2507" s="69"/>
      <c r="Q2507" s="69"/>
      <c r="R2507" s="69"/>
      <c r="S2507" s="69"/>
    </row>
    <row r="2508" spans="1:19" s="26" customFormat="1" x14ac:dyDescent="0.2">
      <c r="A2508" s="69"/>
      <c r="B2508" s="33"/>
      <c r="P2508" s="69"/>
      <c r="Q2508" s="69"/>
      <c r="R2508" s="69"/>
      <c r="S2508" s="69"/>
    </row>
    <row r="2509" spans="1:19" s="26" customFormat="1" x14ac:dyDescent="0.2">
      <c r="A2509" s="69"/>
      <c r="B2509" s="33"/>
      <c r="P2509" s="69"/>
      <c r="Q2509" s="69"/>
      <c r="R2509" s="69"/>
      <c r="S2509" s="69"/>
    </row>
    <row r="2510" spans="1:19" s="26" customFormat="1" x14ac:dyDescent="0.2">
      <c r="A2510" s="69"/>
      <c r="B2510" s="33"/>
      <c r="P2510" s="69"/>
      <c r="Q2510" s="69"/>
      <c r="R2510" s="69"/>
      <c r="S2510" s="69"/>
    </row>
    <row r="2511" spans="1:19" s="26" customFormat="1" x14ac:dyDescent="0.2">
      <c r="A2511" s="69"/>
      <c r="B2511" s="33"/>
      <c r="P2511" s="69"/>
      <c r="Q2511" s="69"/>
      <c r="R2511" s="69"/>
      <c r="S2511" s="69"/>
    </row>
    <row r="2512" spans="1:19" s="26" customFormat="1" x14ac:dyDescent="0.2">
      <c r="A2512" s="69"/>
      <c r="B2512" s="33"/>
      <c r="P2512" s="69"/>
      <c r="Q2512" s="69"/>
      <c r="R2512" s="69"/>
      <c r="S2512" s="69"/>
    </row>
    <row r="2513" spans="1:19" s="26" customFormat="1" x14ac:dyDescent="0.2">
      <c r="A2513" s="69"/>
      <c r="B2513" s="33"/>
      <c r="P2513" s="69"/>
      <c r="Q2513" s="69"/>
      <c r="R2513" s="69"/>
      <c r="S2513" s="69"/>
    </row>
    <row r="2514" spans="1:19" s="26" customFormat="1" x14ac:dyDescent="0.2">
      <c r="A2514" s="69"/>
      <c r="B2514" s="33"/>
      <c r="P2514" s="69"/>
      <c r="Q2514" s="69"/>
      <c r="R2514" s="69"/>
      <c r="S2514" s="69"/>
    </row>
    <row r="2515" spans="1:19" s="26" customFormat="1" x14ac:dyDescent="0.2">
      <c r="A2515" s="69"/>
      <c r="B2515" s="33"/>
      <c r="P2515" s="69"/>
      <c r="Q2515" s="69"/>
      <c r="R2515" s="69"/>
      <c r="S2515" s="69"/>
    </row>
    <row r="2516" spans="1:19" s="26" customFormat="1" x14ac:dyDescent="0.2">
      <c r="A2516" s="69"/>
      <c r="B2516" s="33"/>
      <c r="P2516" s="69"/>
      <c r="Q2516" s="69"/>
      <c r="R2516" s="69"/>
      <c r="S2516" s="69"/>
    </row>
    <row r="2517" spans="1:19" s="26" customFormat="1" x14ac:dyDescent="0.2">
      <c r="A2517" s="69"/>
      <c r="B2517" s="33"/>
      <c r="P2517" s="69"/>
      <c r="Q2517" s="69"/>
      <c r="R2517" s="69"/>
      <c r="S2517" s="69"/>
    </row>
    <row r="2518" spans="1:19" s="26" customFormat="1" x14ac:dyDescent="0.2">
      <c r="A2518" s="69"/>
      <c r="B2518" s="33"/>
      <c r="P2518" s="69"/>
      <c r="Q2518" s="69"/>
      <c r="R2518" s="69"/>
      <c r="S2518" s="69"/>
    </row>
    <row r="2519" spans="1:19" s="26" customFormat="1" x14ac:dyDescent="0.2">
      <c r="A2519" s="69"/>
      <c r="B2519" s="33"/>
      <c r="P2519" s="69"/>
      <c r="Q2519" s="69"/>
      <c r="R2519" s="69"/>
      <c r="S2519" s="69"/>
    </row>
    <row r="2520" spans="1:19" s="26" customFormat="1" x14ac:dyDescent="0.2">
      <c r="A2520" s="69"/>
      <c r="B2520" s="33"/>
      <c r="P2520" s="69"/>
      <c r="Q2520" s="69"/>
      <c r="R2520" s="69"/>
      <c r="S2520" s="69"/>
    </row>
    <row r="2521" spans="1:19" s="26" customFormat="1" x14ac:dyDescent="0.2">
      <c r="A2521" s="69"/>
      <c r="B2521" s="33"/>
      <c r="P2521" s="69"/>
      <c r="Q2521" s="69"/>
      <c r="R2521" s="69"/>
      <c r="S2521" s="69"/>
    </row>
    <row r="2522" spans="1:19" s="26" customFormat="1" x14ac:dyDescent="0.2">
      <c r="A2522" s="69"/>
      <c r="B2522" s="33"/>
      <c r="P2522" s="69"/>
      <c r="Q2522" s="69"/>
      <c r="R2522" s="69"/>
      <c r="S2522" s="69"/>
    </row>
    <row r="2523" spans="1:19" s="26" customFormat="1" x14ac:dyDescent="0.2">
      <c r="A2523" s="69"/>
      <c r="B2523" s="33"/>
      <c r="P2523" s="69"/>
      <c r="Q2523" s="69"/>
      <c r="R2523" s="69"/>
      <c r="S2523" s="69"/>
    </row>
    <row r="2524" spans="1:19" s="26" customFormat="1" x14ac:dyDescent="0.2">
      <c r="A2524" s="69"/>
      <c r="B2524" s="33"/>
      <c r="P2524" s="69"/>
      <c r="Q2524" s="69"/>
      <c r="R2524" s="69"/>
      <c r="S2524" s="69"/>
    </row>
    <row r="2525" spans="1:19" s="26" customFormat="1" x14ac:dyDescent="0.2">
      <c r="A2525" s="69"/>
      <c r="B2525" s="33"/>
      <c r="P2525" s="69"/>
      <c r="Q2525" s="69"/>
      <c r="R2525" s="69"/>
      <c r="S2525" s="69"/>
    </row>
    <row r="2526" spans="1:19" s="26" customFormat="1" x14ac:dyDescent="0.2">
      <c r="A2526" s="69"/>
      <c r="B2526" s="33"/>
      <c r="P2526" s="69"/>
      <c r="Q2526" s="69"/>
      <c r="R2526" s="69"/>
      <c r="S2526" s="69"/>
    </row>
    <row r="2527" spans="1:19" s="26" customFormat="1" x14ac:dyDescent="0.2">
      <c r="A2527" s="69"/>
      <c r="B2527" s="33"/>
      <c r="P2527" s="69"/>
      <c r="Q2527" s="69"/>
      <c r="R2527" s="69"/>
      <c r="S2527" s="69"/>
    </row>
    <row r="2528" spans="1:19" s="26" customFormat="1" x14ac:dyDescent="0.2">
      <c r="A2528" s="69"/>
      <c r="B2528" s="33"/>
      <c r="P2528" s="69"/>
      <c r="Q2528" s="69"/>
      <c r="R2528" s="69"/>
      <c r="S2528" s="69"/>
    </row>
    <row r="2529" spans="1:19" s="26" customFormat="1" x14ac:dyDescent="0.2">
      <c r="A2529" s="69"/>
      <c r="B2529" s="33"/>
      <c r="P2529" s="69"/>
      <c r="Q2529" s="69"/>
      <c r="R2529" s="69"/>
      <c r="S2529" s="69"/>
    </row>
    <row r="2530" spans="1:19" s="26" customFormat="1" x14ac:dyDescent="0.2">
      <c r="A2530" s="69"/>
      <c r="B2530" s="33"/>
      <c r="P2530" s="69"/>
      <c r="Q2530" s="69"/>
      <c r="R2530" s="69"/>
      <c r="S2530" s="69"/>
    </row>
    <row r="2531" spans="1:19" s="26" customFormat="1" x14ac:dyDescent="0.2">
      <c r="A2531" s="69"/>
      <c r="B2531" s="33"/>
      <c r="P2531" s="69"/>
      <c r="Q2531" s="69"/>
      <c r="R2531" s="69"/>
      <c r="S2531" s="69"/>
    </row>
    <row r="2532" spans="1:19" s="26" customFormat="1" x14ac:dyDescent="0.2">
      <c r="A2532" s="69"/>
      <c r="B2532" s="33"/>
      <c r="P2532" s="69"/>
      <c r="Q2532" s="69"/>
      <c r="R2532" s="69"/>
      <c r="S2532" s="69"/>
    </row>
    <row r="2533" spans="1:19" s="26" customFormat="1" x14ac:dyDescent="0.2">
      <c r="A2533" s="69"/>
      <c r="B2533" s="33"/>
      <c r="P2533" s="69"/>
      <c r="Q2533" s="69"/>
      <c r="R2533" s="69"/>
      <c r="S2533" s="69"/>
    </row>
    <row r="2534" spans="1:19" s="26" customFormat="1" x14ac:dyDescent="0.2">
      <c r="A2534" s="69"/>
      <c r="B2534" s="33"/>
      <c r="P2534" s="69"/>
      <c r="Q2534" s="69"/>
      <c r="R2534" s="69"/>
      <c r="S2534" s="69"/>
    </row>
    <row r="2535" spans="1:19" s="26" customFormat="1" x14ac:dyDescent="0.2">
      <c r="A2535" s="69"/>
      <c r="B2535" s="33"/>
      <c r="P2535" s="69"/>
      <c r="Q2535" s="69"/>
      <c r="R2535" s="69"/>
      <c r="S2535" s="69"/>
    </row>
    <row r="2536" spans="1:19" s="26" customFormat="1" x14ac:dyDescent="0.2">
      <c r="A2536" s="69"/>
      <c r="B2536" s="33"/>
      <c r="P2536" s="69"/>
      <c r="Q2536" s="69"/>
      <c r="R2536" s="69"/>
      <c r="S2536" s="69"/>
    </row>
    <row r="2537" spans="1:19" s="26" customFormat="1" x14ac:dyDescent="0.2">
      <c r="A2537" s="69"/>
      <c r="B2537" s="33"/>
      <c r="P2537" s="69"/>
      <c r="Q2537" s="69"/>
      <c r="R2537" s="69"/>
      <c r="S2537" s="69"/>
    </row>
    <row r="2538" spans="1:19" s="26" customFormat="1" x14ac:dyDescent="0.2">
      <c r="A2538" s="69"/>
      <c r="B2538" s="33"/>
      <c r="P2538" s="69"/>
      <c r="Q2538" s="69"/>
      <c r="R2538" s="69"/>
      <c r="S2538" s="69"/>
    </row>
    <row r="2539" spans="1:19" s="26" customFormat="1" x14ac:dyDescent="0.2">
      <c r="A2539" s="69"/>
      <c r="B2539" s="33"/>
      <c r="P2539" s="69"/>
      <c r="Q2539" s="69"/>
      <c r="R2539" s="69"/>
      <c r="S2539" s="69"/>
    </row>
    <row r="2540" spans="1:19" s="26" customFormat="1" x14ac:dyDescent="0.2">
      <c r="A2540" s="69"/>
      <c r="B2540" s="33"/>
      <c r="P2540" s="69"/>
      <c r="Q2540" s="69"/>
      <c r="R2540" s="69"/>
      <c r="S2540" s="69"/>
    </row>
    <row r="2541" spans="1:19" s="26" customFormat="1" x14ac:dyDescent="0.2">
      <c r="A2541" s="69"/>
      <c r="B2541" s="33"/>
      <c r="P2541" s="69"/>
      <c r="Q2541" s="69"/>
      <c r="R2541" s="69"/>
      <c r="S2541" s="69"/>
    </row>
    <row r="2542" spans="1:19" s="26" customFormat="1" x14ac:dyDescent="0.2">
      <c r="A2542" s="69"/>
      <c r="B2542" s="33"/>
      <c r="P2542" s="69"/>
      <c r="Q2542" s="69"/>
      <c r="R2542" s="69"/>
      <c r="S2542" s="69"/>
    </row>
    <row r="2543" spans="1:19" s="26" customFormat="1" x14ac:dyDescent="0.2">
      <c r="A2543" s="69"/>
      <c r="B2543" s="33"/>
      <c r="P2543" s="69"/>
      <c r="Q2543" s="69"/>
      <c r="R2543" s="69"/>
      <c r="S2543" s="69"/>
    </row>
    <row r="2544" spans="1:19" s="26" customFormat="1" x14ac:dyDescent="0.2">
      <c r="A2544" s="69"/>
      <c r="B2544" s="33"/>
      <c r="P2544" s="69"/>
      <c r="Q2544" s="69"/>
      <c r="R2544" s="69"/>
      <c r="S2544" s="69"/>
    </row>
    <row r="2545" spans="1:19" s="26" customFormat="1" x14ac:dyDescent="0.2">
      <c r="A2545" s="69"/>
      <c r="B2545" s="33"/>
      <c r="P2545" s="69"/>
      <c r="Q2545" s="69"/>
      <c r="R2545" s="69"/>
      <c r="S2545" s="69"/>
    </row>
    <row r="2546" spans="1:19" s="26" customFormat="1" x14ac:dyDescent="0.2">
      <c r="A2546" s="69"/>
      <c r="B2546" s="33"/>
      <c r="P2546" s="69"/>
      <c r="Q2546" s="69"/>
      <c r="R2546" s="69"/>
      <c r="S2546" s="69"/>
    </row>
    <row r="2547" spans="1:19" s="26" customFormat="1" x14ac:dyDescent="0.2">
      <c r="A2547" s="69"/>
      <c r="B2547" s="33"/>
      <c r="P2547" s="69"/>
      <c r="Q2547" s="69"/>
      <c r="R2547" s="69"/>
      <c r="S2547" s="69"/>
    </row>
    <row r="2548" spans="1:19" s="26" customFormat="1" x14ac:dyDescent="0.2">
      <c r="A2548" s="69"/>
      <c r="B2548" s="33"/>
      <c r="P2548" s="69"/>
      <c r="Q2548" s="69"/>
      <c r="R2548" s="69"/>
      <c r="S2548" s="69"/>
    </row>
    <row r="2549" spans="1:19" s="26" customFormat="1" x14ac:dyDescent="0.2">
      <c r="A2549" s="69"/>
      <c r="B2549" s="33"/>
      <c r="P2549" s="69"/>
      <c r="Q2549" s="69"/>
      <c r="R2549" s="69"/>
      <c r="S2549" s="69"/>
    </row>
    <row r="2550" spans="1:19" s="26" customFormat="1" x14ac:dyDescent="0.2">
      <c r="A2550" s="69"/>
      <c r="B2550" s="33"/>
      <c r="P2550" s="69"/>
      <c r="Q2550" s="69"/>
      <c r="R2550" s="69"/>
      <c r="S2550" s="69"/>
    </row>
    <row r="2551" spans="1:19" s="26" customFormat="1" x14ac:dyDescent="0.2">
      <c r="A2551" s="69"/>
      <c r="B2551" s="33"/>
      <c r="P2551" s="69"/>
      <c r="Q2551" s="69"/>
      <c r="R2551" s="69"/>
      <c r="S2551" s="69"/>
    </row>
    <row r="2552" spans="1:19" s="26" customFormat="1" x14ac:dyDescent="0.2">
      <c r="A2552" s="69"/>
      <c r="B2552" s="33"/>
      <c r="P2552" s="69"/>
      <c r="Q2552" s="69"/>
      <c r="R2552" s="69"/>
      <c r="S2552" s="69"/>
    </row>
    <row r="2553" spans="1:19" s="26" customFormat="1" x14ac:dyDescent="0.2">
      <c r="A2553" s="69"/>
      <c r="B2553" s="33"/>
      <c r="P2553" s="69"/>
      <c r="Q2553" s="69"/>
      <c r="R2553" s="69"/>
      <c r="S2553" s="69"/>
    </row>
    <row r="2554" spans="1:19" s="26" customFormat="1" x14ac:dyDescent="0.2">
      <c r="A2554" s="69"/>
      <c r="B2554" s="33"/>
      <c r="P2554" s="69"/>
      <c r="Q2554" s="69"/>
      <c r="R2554" s="69"/>
      <c r="S2554" s="69"/>
    </row>
    <row r="2555" spans="1:19" s="26" customFormat="1" x14ac:dyDescent="0.2">
      <c r="A2555" s="69"/>
      <c r="B2555" s="33"/>
      <c r="P2555" s="69"/>
      <c r="Q2555" s="69"/>
      <c r="R2555" s="69"/>
      <c r="S2555" s="69"/>
    </row>
    <row r="2556" spans="1:19" s="26" customFormat="1" x14ac:dyDescent="0.2">
      <c r="A2556" s="69"/>
      <c r="B2556" s="33"/>
      <c r="P2556" s="69"/>
      <c r="Q2556" s="69"/>
      <c r="R2556" s="69"/>
      <c r="S2556" s="69"/>
    </row>
    <row r="2557" spans="1:19" s="26" customFormat="1" x14ac:dyDescent="0.2">
      <c r="A2557" s="69"/>
      <c r="B2557" s="33"/>
      <c r="P2557" s="69"/>
      <c r="Q2557" s="69"/>
      <c r="R2557" s="69"/>
      <c r="S2557" s="69"/>
    </row>
    <row r="2558" spans="1:19" s="26" customFormat="1" x14ac:dyDescent="0.2">
      <c r="A2558" s="69"/>
      <c r="B2558" s="33"/>
      <c r="P2558" s="69"/>
      <c r="Q2558" s="69"/>
      <c r="R2558" s="69"/>
      <c r="S2558" s="69"/>
    </row>
    <row r="2559" spans="1:19" s="26" customFormat="1" x14ac:dyDescent="0.2">
      <c r="A2559" s="69"/>
      <c r="B2559" s="33"/>
      <c r="P2559" s="69"/>
      <c r="Q2559" s="69"/>
      <c r="R2559" s="69"/>
      <c r="S2559" s="69"/>
    </row>
    <row r="2560" spans="1:19" s="26" customFormat="1" x14ac:dyDescent="0.2">
      <c r="A2560" s="69"/>
      <c r="B2560" s="33"/>
      <c r="P2560" s="69"/>
      <c r="Q2560" s="69"/>
      <c r="R2560" s="69"/>
      <c r="S2560" s="69"/>
    </row>
    <row r="2561" spans="1:19" s="26" customFormat="1" x14ac:dyDescent="0.2">
      <c r="A2561" s="69"/>
      <c r="B2561" s="33"/>
      <c r="P2561" s="69"/>
      <c r="Q2561" s="69"/>
      <c r="R2561" s="69"/>
      <c r="S2561" s="69"/>
    </row>
    <row r="2562" spans="1:19" s="26" customFormat="1" x14ac:dyDescent="0.2">
      <c r="A2562" s="69"/>
      <c r="B2562" s="33"/>
      <c r="P2562" s="69"/>
      <c r="Q2562" s="69"/>
      <c r="R2562" s="69"/>
      <c r="S2562" s="69"/>
    </row>
    <row r="2563" spans="1:19" s="26" customFormat="1" x14ac:dyDescent="0.2">
      <c r="A2563" s="69"/>
      <c r="B2563" s="33"/>
      <c r="P2563" s="69"/>
      <c r="Q2563" s="69"/>
      <c r="R2563" s="69"/>
      <c r="S2563" s="69"/>
    </row>
    <row r="2564" spans="1:19" s="26" customFormat="1" x14ac:dyDescent="0.2">
      <c r="A2564" s="69"/>
      <c r="B2564" s="33"/>
      <c r="P2564" s="69"/>
      <c r="Q2564" s="69"/>
      <c r="R2564" s="69"/>
      <c r="S2564" s="69"/>
    </row>
    <row r="2565" spans="1:19" s="26" customFormat="1" x14ac:dyDescent="0.2">
      <c r="A2565" s="69"/>
      <c r="B2565" s="33"/>
      <c r="P2565" s="69"/>
      <c r="Q2565" s="69"/>
      <c r="R2565" s="69"/>
      <c r="S2565" s="69"/>
    </row>
    <row r="2566" spans="1:19" s="26" customFormat="1" x14ac:dyDescent="0.2">
      <c r="A2566" s="69"/>
      <c r="B2566" s="33"/>
      <c r="P2566" s="69"/>
      <c r="Q2566" s="69"/>
      <c r="R2566" s="69"/>
      <c r="S2566" s="69"/>
    </row>
    <row r="2567" spans="1:19" s="26" customFormat="1" x14ac:dyDescent="0.2">
      <c r="A2567" s="69"/>
      <c r="B2567" s="33"/>
      <c r="P2567" s="69"/>
      <c r="Q2567" s="69"/>
      <c r="R2567" s="69"/>
      <c r="S2567" s="69"/>
    </row>
    <row r="2568" spans="1:19" s="26" customFormat="1" x14ac:dyDescent="0.2">
      <c r="A2568" s="69"/>
      <c r="B2568" s="33"/>
      <c r="P2568" s="69"/>
      <c r="Q2568" s="69"/>
      <c r="R2568" s="69"/>
      <c r="S2568" s="69"/>
    </row>
    <row r="2569" spans="1:19" s="26" customFormat="1" x14ac:dyDescent="0.2">
      <c r="A2569" s="69"/>
      <c r="B2569" s="33"/>
      <c r="P2569" s="69"/>
      <c r="Q2569" s="69"/>
      <c r="R2569" s="69"/>
      <c r="S2569" s="69"/>
    </row>
    <row r="2570" spans="1:19" s="26" customFormat="1" x14ac:dyDescent="0.2">
      <c r="A2570" s="69"/>
      <c r="B2570" s="33"/>
      <c r="P2570" s="69"/>
      <c r="Q2570" s="69"/>
      <c r="R2570" s="69"/>
      <c r="S2570" s="69"/>
    </row>
    <row r="2571" spans="1:19" s="26" customFormat="1" x14ac:dyDescent="0.2">
      <c r="A2571" s="69"/>
      <c r="B2571" s="33"/>
      <c r="P2571" s="69"/>
      <c r="Q2571" s="69"/>
      <c r="R2571" s="69"/>
      <c r="S2571" s="69"/>
    </row>
    <row r="2572" spans="1:19" s="26" customFormat="1" x14ac:dyDescent="0.2">
      <c r="A2572" s="69"/>
      <c r="B2572" s="33"/>
      <c r="P2572" s="69"/>
      <c r="Q2572" s="69"/>
      <c r="R2572" s="69"/>
      <c r="S2572" s="69"/>
    </row>
    <row r="2573" spans="1:19" s="26" customFormat="1" x14ac:dyDescent="0.2">
      <c r="A2573" s="69"/>
      <c r="B2573" s="33"/>
      <c r="P2573" s="69"/>
      <c r="Q2573" s="69"/>
      <c r="R2573" s="69"/>
      <c r="S2573" s="69"/>
    </row>
    <row r="2574" spans="1:19" s="26" customFormat="1" x14ac:dyDescent="0.2">
      <c r="A2574" s="69"/>
      <c r="B2574" s="33"/>
      <c r="P2574" s="69"/>
      <c r="Q2574" s="69"/>
      <c r="R2574" s="69"/>
      <c r="S2574" s="69"/>
    </row>
    <row r="2575" spans="1:19" s="26" customFormat="1" x14ac:dyDescent="0.2">
      <c r="A2575" s="69"/>
      <c r="B2575" s="33"/>
      <c r="P2575" s="69"/>
      <c r="Q2575" s="69"/>
      <c r="R2575" s="69"/>
      <c r="S2575" s="69"/>
    </row>
    <row r="2576" spans="1:19" s="26" customFormat="1" x14ac:dyDescent="0.2">
      <c r="A2576" s="69"/>
      <c r="B2576" s="33"/>
      <c r="P2576" s="69"/>
      <c r="Q2576" s="69"/>
      <c r="R2576" s="69"/>
      <c r="S2576" s="69"/>
    </row>
    <row r="2577" spans="1:19" s="26" customFormat="1" x14ac:dyDescent="0.2">
      <c r="A2577" s="69"/>
      <c r="B2577" s="33"/>
      <c r="P2577" s="69"/>
      <c r="Q2577" s="69"/>
      <c r="R2577" s="69"/>
      <c r="S2577" s="69"/>
    </row>
    <row r="2578" spans="1:19" s="26" customFormat="1" x14ac:dyDescent="0.2">
      <c r="A2578" s="69"/>
      <c r="B2578" s="33"/>
      <c r="P2578" s="69"/>
      <c r="Q2578" s="69"/>
      <c r="R2578" s="69"/>
      <c r="S2578" s="69"/>
    </row>
    <row r="2579" spans="1:19" s="26" customFormat="1" x14ac:dyDescent="0.2">
      <c r="A2579" s="69"/>
      <c r="B2579" s="33"/>
      <c r="P2579" s="69"/>
      <c r="Q2579" s="69"/>
      <c r="R2579" s="69"/>
      <c r="S2579" s="69"/>
    </row>
    <row r="2580" spans="1:19" s="26" customFormat="1" x14ac:dyDescent="0.2">
      <c r="A2580" s="69"/>
      <c r="B2580" s="33"/>
      <c r="P2580" s="69"/>
      <c r="Q2580" s="69"/>
      <c r="R2580" s="69"/>
      <c r="S2580" s="69"/>
    </row>
    <row r="2581" spans="1:19" s="26" customFormat="1" x14ac:dyDescent="0.2">
      <c r="A2581" s="69"/>
      <c r="B2581" s="33"/>
      <c r="P2581" s="69"/>
      <c r="Q2581" s="69"/>
      <c r="R2581" s="69"/>
      <c r="S2581" s="69"/>
    </row>
    <row r="2582" spans="1:19" s="26" customFormat="1" x14ac:dyDescent="0.2">
      <c r="A2582" s="69"/>
      <c r="B2582" s="33"/>
      <c r="P2582" s="69"/>
      <c r="Q2582" s="69"/>
      <c r="R2582" s="69"/>
      <c r="S2582" s="69"/>
    </row>
    <row r="2583" spans="1:19" s="26" customFormat="1" x14ac:dyDescent="0.2">
      <c r="A2583" s="69"/>
      <c r="B2583" s="33"/>
      <c r="P2583" s="69"/>
      <c r="Q2583" s="69"/>
      <c r="R2583" s="69"/>
      <c r="S2583" s="69"/>
    </row>
    <row r="2584" spans="1:19" s="26" customFormat="1" x14ac:dyDescent="0.2">
      <c r="A2584" s="69"/>
      <c r="B2584" s="33"/>
      <c r="P2584" s="69"/>
      <c r="Q2584" s="69"/>
      <c r="R2584" s="69"/>
      <c r="S2584" s="69"/>
    </row>
    <row r="2585" spans="1:19" s="26" customFormat="1" x14ac:dyDescent="0.2">
      <c r="A2585" s="69"/>
      <c r="B2585" s="33"/>
      <c r="P2585" s="69"/>
      <c r="Q2585" s="69"/>
      <c r="R2585" s="69"/>
      <c r="S2585" s="69"/>
    </row>
    <row r="2586" spans="1:19" s="26" customFormat="1" x14ac:dyDescent="0.2">
      <c r="A2586" s="69"/>
      <c r="B2586" s="33"/>
      <c r="P2586" s="69"/>
      <c r="Q2586" s="69"/>
      <c r="R2586" s="69"/>
      <c r="S2586" s="69"/>
    </row>
    <row r="2587" spans="1:19" s="26" customFormat="1" x14ac:dyDescent="0.2">
      <c r="A2587" s="69"/>
      <c r="B2587" s="33"/>
      <c r="P2587" s="69"/>
      <c r="Q2587" s="69"/>
      <c r="R2587" s="69"/>
      <c r="S2587" s="69"/>
    </row>
    <row r="2588" spans="1:19" s="26" customFormat="1" x14ac:dyDescent="0.2">
      <c r="A2588" s="69"/>
      <c r="B2588" s="33"/>
      <c r="P2588" s="69"/>
      <c r="Q2588" s="69"/>
      <c r="R2588" s="69"/>
      <c r="S2588" s="69"/>
    </row>
    <row r="2589" spans="1:19" s="26" customFormat="1" x14ac:dyDescent="0.2">
      <c r="A2589" s="69"/>
      <c r="B2589" s="33"/>
      <c r="P2589" s="69"/>
      <c r="Q2589" s="69"/>
      <c r="R2589" s="69"/>
      <c r="S2589" s="69"/>
    </row>
    <row r="2590" spans="1:19" s="26" customFormat="1" x14ac:dyDescent="0.2">
      <c r="A2590" s="69"/>
      <c r="B2590" s="33"/>
      <c r="P2590" s="69"/>
      <c r="Q2590" s="69"/>
      <c r="R2590" s="69"/>
      <c r="S2590" s="69"/>
    </row>
    <row r="2591" spans="1:19" s="26" customFormat="1" x14ac:dyDescent="0.2">
      <c r="A2591" s="69"/>
      <c r="B2591" s="33"/>
      <c r="P2591" s="69"/>
      <c r="Q2591" s="69"/>
      <c r="R2591" s="69"/>
      <c r="S2591" s="69"/>
    </row>
    <row r="2592" spans="1:19" s="26" customFormat="1" x14ac:dyDescent="0.2">
      <c r="A2592" s="69"/>
      <c r="B2592" s="33"/>
      <c r="P2592" s="69"/>
      <c r="Q2592" s="69"/>
      <c r="R2592" s="69"/>
      <c r="S2592" s="69"/>
    </row>
    <row r="2593" spans="1:19" s="26" customFormat="1" x14ac:dyDescent="0.2">
      <c r="A2593" s="69"/>
      <c r="B2593" s="33"/>
      <c r="P2593" s="69"/>
      <c r="Q2593" s="69"/>
      <c r="R2593" s="69"/>
      <c r="S2593" s="69"/>
    </row>
    <row r="2594" spans="1:19" s="26" customFormat="1" x14ac:dyDescent="0.2">
      <c r="A2594" s="69"/>
      <c r="B2594" s="33"/>
      <c r="P2594" s="69"/>
      <c r="Q2594" s="69"/>
      <c r="R2594" s="69"/>
      <c r="S2594" s="69"/>
    </row>
    <row r="2595" spans="1:19" s="26" customFormat="1" x14ac:dyDescent="0.2">
      <c r="A2595" s="69"/>
      <c r="B2595" s="33"/>
      <c r="P2595" s="69"/>
      <c r="Q2595" s="69"/>
      <c r="R2595" s="69"/>
      <c r="S2595" s="69"/>
    </row>
    <row r="2596" spans="1:19" s="26" customFormat="1" x14ac:dyDescent="0.2">
      <c r="A2596" s="69"/>
      <c r="B2596" s="33"/>
      <c r="P2596" s="69"/>
      <c r="Q2596" s="69"/>
      <c r="R2596" s="69"/>
      <c r="S2596" s="69"/>
    </row>
    <row r="2597" spans="1:19" s="26" customFormat="1" x14ac:dyDescent="0.2">
      <c r="A2597" s="69"/>
      <c r="B2597" s="33"/>
      <c r="P2597" s="69"/>
      <c r="Q2597" s="69"/>
      <c r="R2597" s="69"/>
      <c r="S2597" s="69"/>
    </row>
    <row r="2598" spans="1:19" s="26" customFormat="1" x14ac:dyDescent="0.2">
      <c r="A2598" s="69"/>
      <c r="B2598" s="33"/>
      <c r="P2598" s="69"/>
      <c r="Q2598" s="69"/>
      <c r="R2598" s="69"/>
      <c r="S2598" s="69"/>
    </row>
    <row r="2599" spans="1:19" s="26" customFormat="1" x14ac:dyDescent="0.2">
      <c r="A2599" s="69"/>
      <c r="B2599" s="33"/>
      <c r="P2599" s="69"/>
      <c r="Q2599" s="69"/>
      <c r="R2599" s="69"/>
      <c r="S2599" s="69"/>
    </row>
    <row r="2600" spans="1:19" s="26" customFormat="1" x14ac:dyDescent="0.2">
      <c r="A2600" s="69"/>
      <c r="B2600" s="33"/>
      <c r="P2600" s="69"/>
      <c r="Q2600" s="69"/>
      <c r="R2600" s="69"/>
      <c r="S2600" s="69"/>
    </row>
    <row r="2601" spans="1:19" s="26" customFormat="1" x14ac:dyDescent="0.2">
      <c r="A2601" s="69"/>
      <c r="B2601" s="33"/>
      <c r="P2601" s="69"/>
      <c r="Q2601" s="69"/>
      <c r="R2601" s="69"/>
      <c r="S2601" s="69"/>
    </row>
    <row r="2602" spans="1:19" s="26" customFormat="1" x14ac:dyDescent="0.2">
      <c r="A2602" s="69"/>
      <c r="B2602" s="33"/>
      <c r="P2602" s="69"/>
      <c r="Q2602" s="69"/>
      <c r="R2602" s="69"/>
      <c r="S2602" s="69"/>
    </row>
    <row r="2603" spans="1:19" s="26" customFormat="1" x14ac:dyDescent="0.2">
      <c r="A2603" s="69"/>
      <c r="B2603" s="33"/>
      <c r="P2603" s="69"/>
      <c r="Q2603" s="69"/>
      <c r="R2603" s="69"/>
      <c r="S2603" s="69"/>
    </row>
    <row r="2604" spans="1:19" s="26" customFormat="1" x14ac:dyDescent="0.2">
      <c r="A2604" s="69"/>
      <c r="B2604" s="33"/>
      <c r="P2604" s="69"/>
      <c r="Q2604" s="69"/>
      <c r="R2604" s="69"/>
      <c r="S2604" s="69"/>
    </row>
    <row r="2605" spans="1:19" s="26" customFormat="1" x14ac:dyDescent="0.2">
      <c r="A2605" s="69"/>
      <c r="B2605" s="33"/>
      <c r="P2605" s="69"/>
      <c r="Q2605" s="69"/>
      <c r="R2605" s="69"/>
      <c r="S2605" s="69"/>
    </row>
    <row r="2606" spans="1:19" s="26" customFormat="1" x14ac:dyDescent="0.2">
      <c r="A2606" s="69"/>
      <c r="B2606" s="33"/>
      <c r="P2606" s="69"/>
      <c r="Q2606" s="69"/>
      <c r="R2606" s="69"/>
      <c r="S2606" s="69"/>
    </row>
    <row r="2607" spans="1:19" s="26" customFormat="1" x14ac:dyDescent="0.2">
      <c r="A2607" s="69"/>
      <c r="B2607" s="33"/>
      <c r="P2607" s="69"/>
      <c r="Q2607" s="69"/>
      <c r="R2607" s="69"/>
      <c r="S2607" s="69"/>
    </row>
    <row r="2608" spans="1:19" s="26" customFormat="1" x14ac:dyDescent="0.2">
      <c r="A2608" s="69"/>
      <c r="B2608" s="33"/>
      <c r="P2608" s="69"/>
      <c r="Q2608" s="69"/>
      <c r="R2608" s="69"/>
      <c r="S2608" s="69"/>
    </row>
    <row r="2609" spans="1:19" s="26" customFormat="1" x14ac:dyDescent="0.2">
      <c r="A2609" s="69"/>
      <c r="B2609" s="33"/>
      <c r="P2609" s="69"/>
      <c r="Q2609" s="69"/>
      <c r="R2609" s="69"/>
      <c r="S2609" s="69"/>
    </row>
    <row r="2610" spans="1:19" s="26" customFormat="1" x14ac:dyDescent="0.2">
      <c r="A2610" s="69"/>
      <c r="B2610" s="33"/>
      <c r="P2610" s="69"/>
      <c r="Q2610" s="69"/>
      <c r="R2610" s="69"/>
      <c r="S2610" s="69"/>
    </row>
    <row r="2611" spans="1:19" s="26" customFormat="1" x14ac:dyDescent="0.2">
      <c r="A2611" s="69"/>
      <c r="B2611" s="33"/>
      <c r="P2611" s="69"/>
      <c r="Q2611" s="69"/>
      <c r="R2611" s="69"/>
      <c r="S2611" s="69"/>
    </row>
    <row r="2612" spans="1:19" s="26" customFormat="1" x14ac:dyDescent="0.2">
      <c r="A2612" s="69"/>
      <c r="B2612" s="33"/>
      <c r="P2612" s="69"/>
      <c r="Q2612" s="69"/>
      <c r="R2612" s="69"/>
      <c r="S2612" s="69"/>
    </row>
    <row r="2613" spans="1:19" s="26" customFormat="1" x14ac:dyDescent="0.2">
      <c r="A2613" s="69"/>
      <c r="B2613" s="33"/>
      <c r="P2613" s="69"/>
      <c r="Q2613" s="69"/>
      <c r="R2613" s="69"/>
      <c r="S2613" s="69"/>
    </row>
    <row r="2614" spans="1:19" s="26" customFormat="1" x14ac:dyDescent="0.2">
      <c r="A2614" s="69"/>
      <c r="B2614" s="33"/>
      <c r="P2614" s="69"/>
      <c r="Q2614" s="69"/>
      <c r="R2614" s="69"/>
      <c r="S2614" s="69"/>
    </row>
    <row r="2615" spans="1:19" s="26" customFormat="1" x14ac:dyDescent="0.2">
      <c r="A2615" s="69"/>
      <c r="B2615" s="33"/>
      <c r="P2615" s="69"/>
      <c r="Q2615" s="69"/>
      <c r="R2615" s="69"/>
      <c r="S2615" s="69"/>
    </row>
    <row r="2616" spans="1:19" s="26" customFormat="1" x14ac:dyDescent="0.2">
      <c r="A2616" s="69"/>
      <c r="B2616" s="33"/>
      <c r="P2616" s="69"/>
      <c r="Q2616" s="69"/>
      <c r="R2616" s="69"/>
      <c r="S2616" s="69"/>
    </row>
    <row r="2617" spans="1:19" s="26" customFormat="1" x14ac:dyDescent="0.2">
      <c r="A2617" s="69"/>
      <c r="B2617" s="33"/>
      <c r="P2617" s="69"/>
      <c r="Q2617" s="69"/>
      <c r="R2617" s="69"/>
      <c r="S2617" s="69"/>
    </row>
    <row r="2618" spans="1:19" s="26" customFormat="1" x14ac:dyDescent="0.2">
      <c r="A2618" s="69"/>
      <c r="B2618" s="33"/>
      <c r="P2618" s="69"/>
      <c r="Q2618" s="69"/>
      <c r="R2618" s="69"/>
      <c r="S2618" s="69"/>
    </row>
    <row r="2619" spans="1:19" s="26" customFormat="1" x14ac:dyDescent="0.2">
      <c r="A2619" s="69"/>
      <c r="B2619" s="33"/>
      <c r="P2619" s="69"/>
      <c r="Q2619" s="69"/>
      <c r="R2619" s="69"/>
      <c r="S2619" s="69"/>
    </row>
    <row r="2620" spans="1:19" s="26" customFormat="1" x14ac:dyDescent="0.2">
      <c r="A2620" s="69"/>
      <c r="B2620" s="33"/>
      <c r="P2620" s="69"/>
      <c r="Q2620" s="69"/>
      <c r="R2620" s="69"/>
      <c r="S2620" s="69"/>
    </row>
    <row r="2621" spans="1:19" s="26" customFormat="1" x14ac:dyDescent="0.2">
      <c r="A2621" s="69"/>
      <c r="B2621" s="33"/>
      <c r="P2621" s="69"/>
      <c r="Q2621" s="69"/>
      <c r="R2621" s="69"/>
      <c r="S2621" s="69"/>
    </row>
    <row r="2622" spans="1:19" s="26" customFormat="1" x14ac:dyDescent="0.2">
      <c r="A2622" s="69"/>
      <c r="B2622" s="33"/>
      <c r="P2622" s="69"/>
      <c r="Q2622" s="69"/>
      <c r="R2622" s="69"/>
      <c r="S2622" s="69"/>
    </row>
    <row r="2623" spans="1:19" s="26" customFormat="1" x14ac:dyDescent="0.2">
      <c r="A2623" s="69"/>
      <c r="B2623" s="33"/>
      <c r="P2623" s="69"/>
      <c r="Q2623" s="69"/>
      <c r="R2623" s="69"/>
      <c r="S2623" s="69"/>
    </row>
    <row r="2624" spans="1:19" s="26" customFormat="1" x14ac:dyDescent="0.2">
      <c r="A2624" s="69"/>
      <c r="B2624" s="33"/>
      <c r="P2624" s="69"/>
      <c r="Q2624" s="69"/>
      <c r="R2624" s="69"/>
      <c r="S2624" s="69"/>
    </row>
    <row r="2625" spans="1:19" s="26" customFormat="1" x14ac:dyDescent="0.2">
      <c r="A2625" s="69"/>
      <c r="B2625" s="33"/>
      <c r="P2625" s="69"/>
      <c r="Q2625" s="69"/>
      <c r="R2625" s="69"/>
      <c r="S2625" s="69"/>
    </row>
    <row r="2626" spans="1:19" s="26" customFormat="1" x14ac:dyDescent="0.2">
      <c r="A2626" s="69"/>
      <c r="B2626" s="33"/>
      <c r="P2626" s="69"/>
      <c r="Q2626" s="69"/>
      <c r="R2626" s="69"/>
      <c r="S2626" s="69"/>
    </row>
    <row r="2627" spans="1:19" s="26" customFormat="1" x14ac:dyDescent="0.2">
      <c r="A2627" s="69"/>
      <c r="B2627" s="33"/>
      <c r="P2627" s="69"/>
      <c r="Q2627" s="69"/>
      <c r="R2627" s="69"/>
      <c r="S2627" s="69"/>
    </row>
    <row r="2628" spans="1:19" s="26" customFormat="1" x14ac:dyDescent="0.2">
      <c r="A2628" s="69"/>
      <c r="B2628" s="33"/>
      <c r="P2628" s="69"/>
      <c r="Q2628" s="69"/>
      <c r="R2628" s="69"/>
      <c r="S2628" s="69"/>
    </row>
    <row r="2629" spans="1:19" s="26" customFormat="1" x14ac:dyDescent="0.2">
      <c r="A2629" s="69"/>
      <c r="B2629" s="33"/>
      <c r="P2629" s="69"/>
      <c r="Q2629" s="69"/>
      <c r="R2629" s="69"/>
      <c r="S2629" s="69"/>
    </row>
    <row r="2630" spans="1:19" s="26" customFormat="1" x14ac:dyDescent="0.2">
      <c r="A2630" s="69"/>
      <c r="B2630" s="33"/>
      <c r="P2630" s="69"/>
      <c r="Q2630" s="69"/>
      <c r="R2630" s="69"/>
      <c r="S2630" s="69"/>
    </row>
    <row r="2631" spans="1:19" s="26" customFormat="1" x14ac:dyDescent="0.2">
      <c r="A2631" s="69"/>
      <c r="B2631" s="33"/>
      <c r="P2631" s="69"/>
      <c r="Q2631" s="69"/>
      <c r="R2631" s="69"/>
      <c r="S2631" s="69"/>
    </row>
    <row r="2632" spans="1:19" s="26" customFormat="1" x14ac:dyDescent="0.2">
      <c r="A2632" s="69"/>
      <c r="B2632" s="33"/>
      <c r="P2632" s="69"/>
      <c r="Q2632" s="69"/>
      <c r="R2632" s="69"/>
      <c r="S2632" s="69"/>
    </row>
    <row r="2633" spans="1:19" s="26" customFormat="1" x14ac:dyDescent="0.2">
      <c r="A2633" s="69"/>
      <c r="B2633" s="33"/>
      <c r="P2633" s="69"/>
      <c r="Q2633" s="69"/>
      <c r="R2633" s="69"/>
      <c r="S2633" s="69"/>
    </row>
    <row r="2634" spans="1:19" s="26" customFormat="1" x14ac:dyDescent="0.2">
      <c r="A2634" s="69"/>
      <c r="B2634" s="33"/>
      <c r="P2634" s="69"/>
      <c r="Q2634" s="69"/>
      <c r="R2634" s="69"/>
      <c r="S2634" s="69"/>
    </row>
    <row r="2635" spans="1:19" s="26" customFormat="1" x14ac:dyDescent="0.2">
      <c r="A2635" s="69"/>
      <c r="B2635" s="33"/>
      <c r="P2635" s="69"/>
      <c r="Q2635" s="69"/>
      <c r="R2635" s="69"/>
      <c r="S2635" s="69"/>
    </row>
    <row r="2636" spans="1:19" s="26" customFormat="1" x14ac:dyDescent="0.2">
      <c r="A2636" s="69"/>
      <c r="B2636" s="33"/>
      <c r="P2636" s="69"/>
      <c r="Q2636" s="69"/>
      <c r="R2636" s="69"/>
      <c r="S2636" s="69"/>
    </row>
    <row r="2637" spans="1:19" s="26" customFormat="1" x14ac:dyDescent="0.2">
      <c r="A2637" s="69"/>
      <c r="B2637" s="33"/>
      <c r="P2637" s="69"/>
      <c r="Q2637" s="69"/>
      <c r="R2637" s="69"/>
      <c r="S2637" s="69"/>
    </row>
    <row r="2638" spans="1:19" s="26" customFormat="1" x14ac:dyDescent="0.2">
      <c r="A2638" s="69"/>
      <c r="B2638" s="33"/>
      <c r="P2638" s="69"/>
      <c r="Q2638" s="69"/>
      <c r="R2638" s="69"/>
      <c r="S2638" s="69"/>
    </row>
    <row r="2639" spans="1:19" s="26" customFormat="1" x14ac:dyDescent="0.2">
      <c r="A2639" s="69"/>
      <c r="B2639" s="33"/>
      <c r="P2639" s="69"/>
      <c r="Q2639" s="69"/>
      <c r="R2639" s="69"/>
      <c r="S2639" s="69"/>
    </row>
    <row r="2640" spans="1:19" s="26" customFormat="1" x14ac:dyDescent="0.2">
      <c r="A2640" s="69"/>
      <c r="B2640" s="33"/>
      <c r="P2640" s="69"/>
      <c r="Q2640" s="69"/>
      <c r="R2640" s="69"/>
      <c r="S2640" s="69"/>
    </row>
    <row r="2641" spans="1:19" s="26" customFormat="1" x14ac:dyDescent="0.2">
      <c r="A2641" s="69"/>
      <c r="B2641" s="33"/>
      <c r="P2641" s="69"/>
      <c r="Q2641" s="69"/>
      <c r="R2641" s="69"/>
      <c r="S2641" s="69"/>
    </row>
    <row r="2642" spans="1:19" s="26" customFormat="1" x14ac:dyDescent="0.2">
      <c r="A2642" s="69"/>
      <c r="B2642" s="33"/>
      <c r="P2642" s="69"/>
      <c r="Q2642" s="69"/>
      <c r="R2642" s="69"/>
      <c r="S2642" s="69"/>
    </row>
    <row r="2643" spans="1:19" s="26" customFormat="1" x14ac:dyDescent="0.2">
      <c r="A2643" s="69"/>
      <c r="B2643" s="33"/>
      <c r="P2643" s="69"/>
      <c r="Q2643" s="69"/>
      <c r="R2643" s="69"/>
      <c r="S2643" s="69"/>
    </row>
    <row r="2644" spans="1:19" s="26" customFormat="1" x14ac:dyDescent="0.2">
      <c r="A2644" s="69"/>
      <c r="B2644" s="33"/>
      <c r="P2644" s="69"/>
      <c r="Q2644" s="69"/>
      <c r="R2644" s="69"/>
      <c r="S2644" s="69"/>
    </row>
    <row r="2645" spans="1:19" s="26" customFormat="1" x14ac:dyDescent="0.2">
      <c r="A2645" s="69"/>
      <c r="B2645" s="33"/>
      <c r="P2645" s="69"/>
      <c r="Q2645" s="69"/>
      <c r="R2645" s="69"/>
      <c r="S2645" s="69"/>
    </row>
    <row r="2646" spans="1:19" s="26" customFormat="1" x14ac:dyDescent="0.2">
      <c r="A2646" s="69"/>
      <c r="B2646" s="33"/>
      <c r="P2646" s="69"/>
      <c r="Q2646" s="69"/>
      <c r="R2646" s="69"/>
      <c r="S2646" s="69"/>
    </row>
    <row r="2647" spans="1:19" s="26" customFormat="1" x14ac:dyDescent="0.2">
      <c r="A2647" s="69"/>
      <c r="B2647" s="33"/>
      <c r="P2647" s="69"/>
      <c r="Q2647" s="69"/>
      <c r="R2647" s="69"/>
      <c r="S2647" s="69"/>
    </row>
    <row r="2648" spans="1:19" s="26" customFormat="1" x14ac:dyDescent="0.2">
      <c r="A2648" s="69"/>
      <c r="B2648" s="33"/>
      <c r="P2648" s="69"/>
      <c r="Q2648" s="69"/>
      <c r="R2648" s="69"/>
      <c r="S2648" s="69"/>
    </row>
    <row r="2649" spans="1:19" s="26" customFormat="1" x14ac:dyDescent="0.2">
      <c r="A2649" s="69"/>
      <c r="B2649" s="33"/>
      <c r="P2649" s="69"/>
      <c r="Q2649" s="69"/>
      <c r="R2649" s="69"/>
      <c r="S2649" s="69"/>
    </row>
    <row r="2650" spans="1:19" s="26" customFormat="1" x14ac:dyDescent="0.2">
      <c r="A2650" s="69"/>
      <c r="B2650" s="33"/>
      <c r="P2650" s="69"/>
      <c r="Q2650" s="69"/>
      <c r="R2650" s="69"/>
      <c r="S2650" s="69"/>
    </row>
    <row r="2651" spans="1:19" s="26" customFormat="1" x14ac:dyDescent="0.2">
      <c r="A2651" s="69"/>
      <c r="B2651" s="33"/>
      <c r="P2651" s="69"/>
      <c r="Q2651" s="69"/>
      <c r="R2651" s="69"/>
      <c r="S2651" s="69"/>
    </row>
    <row r="2652" spans="1:19" s="26" customFormat="1" x14ac:dyDescent="0.2">
      <c r="A2652" s="69"/>
      <c r="B2652" s="33"/>
      <c r="P2652" s="69"/>
      <c r="Q2652" s="69"/>
      <c r="R2652" s="69"/>
      <c r="S2652" s="69"/>
    </row>
    <row r="2653" spans="1:19" s="26" customFormat="1" x14ac:dyDescent="0.2">
      <c r="A2653" s="69"/>
      <c r="B2653" s="33"/>
      <c r="P2653" s="69"/>
      <c r="Q2653" s="69"/>
      <c r="R2653" s="69"/>
      <c r="S2653" s="69"/>
    </row>
    <row r="2654" spans="1:19" s="26" customFormat="1" x14ac:dyDescent="0.2">
      <c r="A2654" s="69"/>
      <c r="B2654" s="33"/>
      <c r="P2654" s="69"/>
      <c r="Q2654" s="69"/>
      <c r="R2654" s="69"/>
      <c r="S2654" s="69"/>
    </row>
    <row r="2655" spans="1:19" s="26" customFormat="1" x14ac:dyDescent="0.2">
      <c r="A2655" s="69"/>
      <c r="B2655" s="33"/>
      <c r="P2655" s="69"/>
      <c r="Q2655" s="69"/>
      <c r="R2655" s="69"/>
      <c r="S2655" s="69"/>
    </row>
    <row r="2656" spans="1:19" s="26" customFormat="1" x14ac:dyDescent="0.2">
      <c r="A2656" s="69"/>
      <c r="B2656" s="33"/>
      <c r="P2656" s="69"/>
      <c r="Q2656" s="69"/>
      <c r="R2656" s="69"/>
      <c r="S2656" s="69"/>
    </row>
    <row r="2657" spans="1:19" s="26" customFormat="1" x14ac:dyDescent="0.2">
      <c r="A2657" s="69"/>
      <c r="B2657" s="33"/>
      <c r="P2657" s="69"/>
      <c r="Q2657" s="69"/>
      <c r="R2657" s="69"/>
      <c r="S2657" s="69"/>
    </row>
    <row r="2658" spans="1:19" s="26" customFormat="1" x14ac:dyDescent="0.2">
      <c r="A2658" s="69"/>
      <c r="B2658" s="33"/>
      <c r="P2658" s="69"/>
      <c r="Q2658" s="69"/>
      <c r="R2658" s="69"/>
      <c r="S2658" s="69"/>
    </row>
    <row r="2659" spans="1:19" s="26" customFormat="1" x14ac:dyDescent="0.2">
      <c r="A2659" s="69"/>
      <c r="B2659" s="33"/>
      <c r="P2659" s="69"/>
      <c r="Q2659" s="69"/>
      <c r="R2659" s="69"/>
      <c r="S2659" s="69"/>
    </row>
    <row r="2660" spans="1:19" s="26" customFormat="1" x14ac:dyDescent="0.2">
      <c r="A2660" s="69"/>
      <c r="B2660" s="33"/>
      <c r="P2660" s="69"/>
      <c r="Q2660" s="69"/>
      <c r="R2660" s="69"/>
      <c r="S2660" s="69"/>
    </row>
    <row r="2661" spans="1:19" s="26" customFormat="1" x14ac:dyDescent="0.2">
      <c r="A2661" s="69"/>
      <c r="B2661" s="33"/>
      <c r="P2661" s="69"/>
      <c r="Q2661" s="69"/>
      <c r="R2661" s="69"/>
      <c r="S2661" s="69"/>
    </row>
    <row r="2662" spans="1:19" s="26" customFormat="1" x14ac:dyDescent="0.2">
      <c r="A2662" s="69"/>
      <c r="B2662" s="33"/>
      <c r="P2662" s="69"/>
      <c r="Q2662" s="69"/>
      <c r="R2662" s="69"/>
      <c r="S2662" s="69"/>
    </row>
    <row r="2663" spans="1:19" s="26" customFormat="1" x14ac:dyDescent="0.2">
      <c r="A2663" s="69"/>
      <c r="B2663" s="33"/>
      <c r="P2663" s="69"/>
      <c r="Q2663" s="69"/>
      <c r="R2663" s="69"/>
      <c r="S2663" s="69"/>
    </row>
    <row r="2664" spans="1:19" s="26" customFormat="1" x14ac:dyDescent="0.2">
      <c r="A2664" s="69"/>
      <c r="B2664" s="33"/>
      <c r="P2664" s="69"/>
      <c r="Q2664" s="69"/>
      <c r="R2664" s="69"/>
      <c r="S2664" s="69"/>
    </row>
    <row r="2665" spans="1:19" s="26" customFormat="1" x14ac:dyDescent="0.2">
      <c r="A2665" s="69"/>
      <c r="B2665" s="33"/>
      <c r="P2665" s="69"/>
      <c r="Q2665" s="69"/>
      <c r="R2665" s="69"/>
      <c r="S2665" s="69"/>
    </row>
    <row r="2666" spans="1:19" s="26" customFormat="1" x14ac:dyDescent="0.2">
      <c r="A2666" s="69"/>
      <c r="B2666" s="33"/>
      <c r="P2666" s="69"/>
      <c r="Q2666" s="69"/>
      <c r="R2666" s="69"/>
      <c r="S2666" s="69"/>
    </row>
    <row r="2667" spans="1:19" s="26" customFormat="1" x14ac:dyDescent="0.2">
      <c r="A2667" s="69"/>
      <c r="B2667" s="33"/>
      <c r="P2667" s="69"/>
      <c r="Q2667" s="69"/>
      <c r="R2667" s="69"/>
      <c r="S2667" s="69"/>
    </row>
    <row r="2668" spans="1:19" s="26" customFormat="1" x14ac:dyDescent="0.2">
      <c r="A2668" s="69"/>
      <c r="B2668" s="33"/>
      <c r="P2668" s="69"/>
      <c r="Q2668" s="69"/>
      <c r="R2668" s="69"/>
      <c r="S2668" s="69"/>
    </row>
    <row r="2669" spans="1:19" s="26" customFormat="1" x14ac:dyDescent="0.2">
      <c r="A2669" s="69"/>
      <c r="B2669" s="33"/>
      <c r="P2669" s="69"/>
      <c r="Q2669" s="69"/>
      <c r="R2669" s="69"/>
      <c r="S2669" s="69"/>
    </row>
    <row r="2670" spans="1:19" s="26" customFormat="1" x14ac:dyDescent="0.2">
      <c r="A2670" s="69"/>
      <c r="B2670" s="33"/>
      <c r="P2670" s="69"/>
      <c r="Q2670" s="69"/>
      <c r="R2670" s="69"/>
      <c r="S2670" s="69"/>
    </row>
    <row r="2671" spans="1:19" s="26" customFormat="1" x14ac:dyDescent="0.2">
      <c r="A2671" s="69"/>
      <c r="B2671" s="33"/>
      <c r="P2671" s="69"/>
      <c r="Q2671" s="69"/>
      <c r="R2671" s="69"/>
      <c r="S2671" s="69"/>
    </row>
    <row r="2672" spans="1:19" s="26" customFormat="1" x14ac:dyDescent="0.2">
      <c r="A2672" s="69"/>
      <c r="B2672" s="33"/>
      <c r="P2672" s="69"/>
      <c r="Q2672" s="69"/>
      <c r="R2672" s="69"/>
      <c r="S2672" s="69"/>
    </row>
    <row r="2673" spans="1:19" s="26" customFormat="1" x14ac:dyDescent="0.2">
      <c r="A2673" s="69"/>
      <c r="B2673" s="33"/>
      <c r="P2673" s="69"/>
      <c r="Q2673" s="69"/>
      <c r="R2673" s="69"/>
      <c r="S2673" s="69"/>
    </row>
    <row r="2674" spans="1:19" s="26" customFormat="1" x14ac:dyDescent="0.2">
      <c r="A2674" s="69"/>
      <c r="B2674" s="33"/>
      <c r="P2674" s="69"/>
      <c r="Q2674" s="69"/>
      <c r="R2674" s="69"/>
      <c r="S2674" s="69"/>
    </row>
    <row r="2675" spans="1:19" s="26" customFormat="1" x14ac:dyDescent="0.2">
      <c r="A2675" s="69"/>
      <c r="B2675" s="33"/>
      <c r="P2675" s="69"/>
      <c r="Q2675" s="69"/>
      <c r="R2675" s="69"/>
      <c r="S2675" s="69"/>
    </row>
    <row r="2676" spans="1:19" s="26" customFormat="1" x14ac:dyDescent="0.2">
      <c r="A2676" s="69"/>
      <c r="B2676" s="33"/>
      <c r="P2676" s="69"/>
      <c r="Q2676" s="69"/>
      <c r="R2676" s="69"/>
      <c r="S2676" s="69"/>
    </row>
    <row r="2677" spans="1:19" s="26" customFormat="1" x14ac:dyDescent="0.2">
      <c r="A2677" s="69"/>
      <c r="B2677" s="33"/>
      <c r="P2677" s="69"/>
      <c r="Q2677" s="69"/>
      <c r="R2677" s="69"/>
      <c r="S2677" s="69"/>
    </row>
    <row r="2678" spans="1:19" s="26" customFormat="1" x14ac:dyDescent="0.2">
      <c r="A2678" s="69"/>
      <c r="B2678" s="33"/>
      <c r="P2678" s="69"/>
      <c r="Q2678" s="69"/>
      <c r="R2678" s="69"/>
      <c r="S2678" s="69"/>
    </row>
    <row r="2679" spans="1:19" s="26" customFormat="1" x14ac:dyDescent="0.2">
      <c r="A2679" s="69"/>
      <c r="B2679" s="33"/>
      <c r="P2679" s="69"/>
      <c r="Q2679" s="69"/>
      <c r="R2679" s="69"/>
      <c r="S2679" s="69"/>
    </row>
    <row r="2680" spans="1:19" s="26" customFormat="1" x14ac:dyDescent="0.2">
      <c r="A2680" s="69"/>
      <c r="B2680" s="33"/>
      <c r="P2680" s="69"/>
      <c r="Q2680" s="69"/>
      <c r="R2680" s="69"/>
      <c r="S2680" s="69"/>
    </row>
    <row r="2681" spans="1:19" s="26" customFormat="1" x14ac:dyDescent="0.2">
      <c r="A2681" s="69"/>
      <c r="B2681" s="33"/>
      <c r="P2681" s="69"/>
      <c r="Q2681" s="69"/>
      <c r="R2681" s="69"/>
      <c r="S2681" s="69"/>
    </row>
    <row r="2682" spans="1:19" s="26" customFormat="1" x14ac:dyDescent="0.2">
      <c r="A2682" s="69"/>
      <c r="B2682" s="33"/>
      <c r="P2682" s="69"/>
      <c r="Q2682" s="69"/>
      <c r="R2682" s="69"/>
      <c r="S2682" s="69"/>
    </row>
    <row r="2683" spans="1:19" s="26" customFormat="1" x14ac:dyDescent="0.2">
      <c r="A2683" s="69"/>
      <c r="B2683" s="33"/>
      <c r="P2683" s="69"/>
      <c r="Q2683" s="69"/>
      <c r="R2683" s="69"/>
      <c r="S2683" s="69"/>
    </row>
    <row r="2684" spans="1:19" s="26" customFormat="1" x14ac:dyDescent="0.2">
      <c r="A2684" s="69"/>
      <c r="B2684" s="33"/>
      <c r="P2684" s="69"/>
      <c r="Q2684" s="69"/>
      <c r="R2684" s="69"/>
      <c r="S2684" s="69"/>
    </row>
    <row r="2685" spans="1:19" s="26" customFormat="1" x14ac:dyDescent="0.2">
      <c r="A2685" s="69"/>
      <c r="B2685" s="33"/>
      <c r="P2685" s="69"/>
      <c r="Q2685" s="69"/>
      <c r="R2685" s="69"/>
      <c r="S2685" s="69"/>
    </row>
    <row r="2686" spans="1:19" s="26" customFormat="1" x14ac:dyDescent="0.2">
      <c r="A2686" s="69"/>
      <c r="B2686" s="33"/>
      <c r="P2686" s="69"/>
      <c r="Q2686" s="69"/>
      <c r="R2686" s="69"/>
      <c r="S2686" s="69"/>
    </row>
    <row r="2687" spans="1:19" s="26" customFormat="1" x14ac:dyDescent="0.2">
      <c r="A2687" s="69"/>
      <c r="B2687" s="33"/>
      <c r="P2687" s="69"/>
      <c r="Q2687" s="69"/>
      <c r="R2687" s="69"/>
      <c r="S2687" s="69"/>
    </row>
    <row r="2688" spans="1:19" s="26" customFormat="1" x14ac:dyDescent="0.2">
      <c r="A2688" s="69"/>
      <c r="B2688" s="33"/>
      <c r="P2688" s="69"/>
      <c r="Q2688" s="69"/>
      <c r="R2688" s="69"/>
      <c r="S2688" s="69"/>
    </row>
    <row r="2689" spans="1:19" s="26" customFormat="1" x14ac:dyDescent="0.2">
      <c r="A2689" s="69"/>
      <c r="B2689" s="33"/>
      <c r="P2689" s="69"/>
      <c r="Q2689" s="69"/>
      <c r="R2689" s="69"/>
      <c r="S2689" s="69"/>
    </row>
    <row r="2690" spans="1:19" s="26" customFormat="1" x14ac:dyDescent="0.2">
      <c r="A2690" s="69"/>
      <c r="B2690" s="33"/>
      <c r="P2690" s="69"/>
      <c r="Q2690" s="69"/>
      <c r="R2690" s="69"/>
      <c r="S2690" s="69"/>
    </row>
    <row r="2691" spans="1:19" s="26" customFormat="1" x14ac:dyDescent="0.2">
      <c r="A2691" s="69"/>
      <c r="B2691" s="33"/>
      <c r="P2691" s="69"/>
      <c r="Q2691" s="69"/>
      <c r="R2691" s="69"/>
      <c r="S2691" s="69"/>
    </row>
    <row r="2692" spans="1:19" s="26" customFormat="1" x14ac:dyDescent="0.2">
      <c r="A2692" s="69"/>
      <c r="B2692" s="33"/>
      <c r="P2692" s="69"/>
      <c r="Q2692" s="69"/>
      <c r="R2692" s="69"/>
      <c r="S2692" s="69"/>
    </row>
    <row r="2693" spans="1:19" s="26" customFormat="1" x14ac:dyDescent="0.2">
      <c r="A2693" s="69"/>
      <c r="B2693" s="33"/>
      <c r="P2693" s="69"/>
      <c r="Q2693" s="69"/>
      <c r="R2693" s="69"/>
      <c r="S2693" s="69"/>
    </row>
    <row r="2694" spans="1:19" s="26" customFormat="1" x14ac:dyDescent="0.2">
      <c r="A2694" s="69"/>
      <c r="B2694" s="33"/>
      <c r="P2694" s="69"/>
      <c r="Q2694" s="69"/>
      <c r="R2694" s="69"/>
      <c r="S2694" s="69"/>
    </row>
    <row r="2695" spans="1:19" s="26" customFormat="1" x14ac:dyDescent="0.2">
      <c r="A2695" s="69"/>
      <c r="B2695" s="33"/>
      <c r="P2695" s="69"/>
      <c r="Q2695" s="69"/>
      <c r="R2695" s="69"/>
      <c r="S2695" s="69"/>
    </row>
    <row r="2696" spans="1:19" s="26" customFormat="1" x14ac:dyDescent="0.2">
      <c r="A2696" s="69"/>
      <c r="B2696" s="33"/>
      <c r="P2696" s="69"/>
      <c r="Q2696" s="69"/>
      <c r="R2696" s="69"/>
      <c r="S2696" s="69"/>
    </row>
    <row r="2697" spans="1:19" s="26" customFormat="1" x14ac:dyDescent="0.2">
      <c r="A2697" s="69"/>
      <c r="B2697" s="33"/>
      <c r="P2697" s="69"/>
      <c r="Q2697" s="69"/>
      <c r="R2697" s="69"/>
      <c r="S2697" s="69"/>
    </row>
    <row r="2698" spans="1:19" s="26" customFormat="1" x14ac:dyDescent="0.2">
      <c r="A2698" s="69"/>
      <c r="B2698" s="33"/>
      <c r="P2698" s="69"/>
      <c r="Q2698" s="69"/>
      <c r="R2698" s="69"/>
      <c r="S2698" s="69"/>
    </row>
    <row r="2699" spans="1:19" s="26" customFormat="1" x14ac:dyDescent="0.2">
      <c r="A2699" s="69"/>
      <c r="B2699" s="33"/>
      <c r="P2699" s="69"/>
      <c r="Q2699" s="69"/>
      <c r="R2699" s="69"/>
      <c r="S2699" s="69"/>
    </row>
    <row r="2700" spans="1:19" s="26" customFormat="1" x14ac:dyDescent="0.2">
      <c r="A2700" s="69"/>
      <c r="B2700" s="33"/>
      <c r="P2700" s="69"/>
      <c r="Q2700" s="69"/>
      <c r="R2700" s="69"/>
      <c r="S2700" s="69"/>
    </row>
    <row r="2701" spans="1:19" s="26" customFormat="1" x14ac:dyDescent="0.2">
      <c r="A2701" s="69"/>
      <c r="B2701" s="33"/>
      <c r="P2701" s="69"/>
      <c r="Q2701" s="69"/>
      <c r="R2701" s="69"/>
      <c r="S2701" s="69"/>
    </row>
    <row r="2702" spans="1:19" s="26" customFormat="1" x14ac:dyDescent="0.2">
      <c r="A2702" s="69"/>
      <c r="B2702" s="33"/>
      <c r="P2702" s="69"/>
      <c r="Q2702" s="69"/>
      <c r="R2702" s="69"/>
      <c r="S2702" s="69"/>
    </row>
    <row r="2703" spans="1:19" s="26" customFormat="1" x14ac:dyDescent="0.2">
      <c r="A2703" s="69"/>
      <c r="B2703" s="33"/>
      <c r="P2703" s="69"/>
      <c r="Q2703" s="69"/>
      <c r="R2703" s="69"/>
      <c r="S2703" s="69"/>
    </row>
    <row r="2704" spans="1:19" s="26" customFormat="1" x14ac:dyDescent="0.2">
      <c r="A2704" s="69"/>
      <c r="B2704" s="33"/>
      <c r="P2704" s="69"/>
      <c r="Q2704" s="69"/>
      <c r="R2704" s="69"/>
      <c r="S2704" s="69"/>
    </row>
    <row r="2705" spans="1:19" s="26" customFormat="1" x14ac:dyDescent="0.2">
      <c r="A2705" s="69"/>
      <c r="B2705" s="33"/>
      <c r="P2705" s="69"/>
      <c r="Q2705" s="69"/>
      <c r="R2705" s="69"/>
      <c r="S2705" s="69"/>
    </row>
    <row r="2706" spans="1:19" s="26" customFormat="1" x14ac:dyDescent="0.2">
      <c r="A2706" s="69"/>
      <c r="B2706" s="33"/>
      <c r="P2706" s="69"/>
      <c r="Q2706" s="69"/>
      <c r="R2706" s="69"/>
      <c r="S2706" s="69"/>
    </row>
    <row r="2707" spans="1:19" s="26" customFormat="1" x14ac:dyDescent="0.2">
      <c r="A2707" s="69"/>
      <c r="B2707" s="33"/>
      <c r="P2707" s="69"/>
      <c r="Q2707" s="69"/>
      <c r="R2707" s="69"/>
      <c r="S2707" s="69"/>
    </row>
    <row r="2708" spans="1:19" s="26" customFormat="1" x14ac:dyDescent="0.2">
      <c r="A2708" s="69"/>
      <c r="B2708" s="33"/>
      <c r="P2708" s="69"/>
      <c r="Q2708" s="69"/>
      <c r="R2708" s="69"/>
      <c r="S2708" s="69"/>
    </row>
    <row r="2709" spans="1:19" s="26" customFormat="1" x14ac:dyDescent="0.2">
      <c r="A2709" s="69"/>
      <c r="B2709" s="33"/>
      <c r="P2709" s="69"/>
      <c r="Q2709" s="69"/>
      <c r="R2709" s="69"/>
      <c r="S2709" s="69"/>
    </row>
    <row r="2710" spans="1:19" s="26" customFormat="1" x14ac:dyDescent="0.2">
      <c r="A2710" s="69"/>
      <c r="B2710" s="33"/>
      <c r="P2710" s="69"/>
      <c r="Q2710" s="69"/>
      <c r="R2710" s="69"/>
      <c r="S2710" s="69"/>
    </row>
    <row r="2711" spans="1:19" s="26" customFormat="1" x14ac:dyDescent="0.2">
      <c r="A2711" s="69"/>
      <c r="B2711" s="33"/>
      <c r="P2711" s="69"/>
      <c r="Q2711" s="69"/>
      <c r="R2711" s="69"/>
      <c r="S2711" s="69"/>
    </row>
    <row r="2712" spans="1:19" s="26" customFormat="1" x14ac:dyDescent="0.2">
      <c r="A2712" s="69"/>
      <c r="B2712" s="33"/>
      <c r="P2712" s="69"/>
      <c r="Q2712" s="69"/>
      <c r="R2712" s="69"/>
      <c r="S2712" s="69"/>
    </row>
    <row r="2713" spans="1:19" s="26" customFormat="1" x14ac:dyDescent="0.2">
      <c r="A2713" s="69"/>
      <c r="B2713" s="33"/>
      <c r="P2713" s="69"/>
      <c r="Q2713" s="69"/>
      <c r="R2713" s="69"/>
      <c r="S2713" s="69"/>
    </row>
    <row r="2714" spans="1:19" s="26" customFormat="1" x14ac:dyDescent="0.2">
      <c r="A2714" s="69"/>
      <c r="B2714" s="33"/>
      <c r="P2714" s="69"/>
      <c r="Q2714" s="69"/>
      <c r="R2714" s="69"/>
      <c r="S2714" s="69"/>
    </row>
    <row r="2715" spans="1:19" s="26" customFormat="1" x14ac:dyDescent="0.2">
      <c r="A2715" s="69"/>
      <c r="B2715" s="33"/>
      <c r="P2715" s="69"/>
      <c r="Q2715" s="69"/>
      <c r="R2715" s="69"/>
      <c r="S2715" s="69"/>
    </row>
    <row r="2716" spans="1:19" s="26" customFormat="1" x14ac:dyDescent="0.2">
      <c r="A2716" s="69"/>
      <c r="B2716" s="33"/>
      <c r="P2716" s="69"/>
      <c r="Q2716" s="69"/>
      <c r="R2716" s="69"/>
      <c r="S2716" s="69"/>
    </row>
    <row r="2717" spans="1:19" s="26" customFormat="1" x14ac:dyDescent="0.2">
      <c r="A2717" s="69"/>
      <c r="B2717" s="33"/>
      <c r="P2717" s="69"/>
      <c r="Q2717" s="69"/>
      <c r="R2717" s="69"/>
      <c r="S2717" s="69"/>
    </row>
    <row r="2718" spans="1:19" s="26" customFormat="1" x14ac:dyDescent="0.2">
      <c r="A2718" s="69"/>
      <c r="B2718" s="33"/>
      <c r="P2718" s="69"/>
      <c r="Q2718" s="69"/>
      <c r="R2718" s="69"/>
      <c r="S2718" s="69"/>
    </row>
    <row r="2719" spans="1:19" s="26" customFormat="1" x14ac:dyDescent="0.2">
      <c r="A2719" s="69"/>
      <c r="B2719" s="33"/>
      <c r="P2719" s="69"/>
      <c r="Q2719" s="69"/>
      <c r="R2719" s="69"/>
      <c r="S2719" s="69"/>
    </row>
    <row r="2720" spans="1:19" s="26" customFormat="1" x14ac:dyDescent="0.2">
      <c r="A2720" s="69"/>
      <c r="B2720" s="33"/>
      <c r="P2720" s="69"/>
      <c r="Q2720" s="69"/>
      <c r="R2720" s="69"/>
      <c r="S2720" s="69"/>
    </row>
    <row r="2721" spans="1:19" s="26" customFormat="1" x14ac:dyDescent="0.2">
      <c r="A2721" s="69"/>
      <c r="B2721" s="33"/>
      <c r="P2721" s="69"/>
      <c r="Q2721" s="69"/>
      <c r="R2721" s="69"/>
      <c r="S2721" s="69"/>
    </row>
    <row r="2722" spans="1:19" s="26" customFormat="1" x14ac:dyDescent="0.2">
      <c r="A2722" s="69"/>
      <c r="B2722" s="33"/>
      <c r="P2722" s="69"/>
      <c r="Q2722" s="69"/>
      <c r="R2722" s="69"/>
      <c r="S2722" s="69"/>
    </row>
    <row r="2723" spans="1:19" s="26" customFormat="1" x14ac:dyDescent="0.2">
      <c r="A2723" s="69"/>
      <c r="B2723" s="33"/>
      <c r="P2723" s="69"/>
      <c r="Q2723" s="69"/>
      <c r="R2723" s="69"/>
      <c r="S2723" s="69"/>
    </row>
    <row r="2724" spans="1:19" s="26" customFormat="1" x14ac:dyDescent="0.2">
      <c r="A2724" s="69"/>
      <c r="B2724" s="33"/>
      <c r="P2724" s="69"/>
      <c r="Q2724" s="69"/>
      <c r="R2724" s="69"/>
      <c r="S2724" s="69"/>
    </row>
    <row r="2725" spans="1:19" s="26" customFormat="1" x14ac:dyDescent="0.2">
      <c r="A2725" s="69"/>
      <c r="B2725" s="33"/>
      <c r="P2725" s="69"/>
      <c r="Q2725" s="69"/>
      <c r="R2725" s="69"/>
      <c r="S2725" s="69"/>
    </row>
    <row r="2726" spans="1:19" s="26" customFormat="1" x14ac:dyDescent="0.2">
      <c r="A2726" s="69"/>
      <c r="B2726" s="33"/>
      <c r="P2726" s="69"/>
      <c r="Q2726" s="69"/>
      <c r="R2726" s="69"/>
      <c r="S2726" s="69"/>
    </row>
    <row r="2727" spans="1:19" s="26" customFormat="1" x14ac:dyDescent="0.2">
      <c r="A2727" s="69"/>
      <c r="B2727" s="33"/>
      <c r="P2727" s="69"/>
      <c r="Q2727" s="69"/>
      <c r="R2727" s="69"/>
      <c r="S2727" s="69"/>
    </row>
    <row r="2728" spans="1:19" s="26" customFormat="1" x14ac:dyDescent="0.2">
      <c r="A2728" s="69"/>
      <c r="B2728" s="33"/>
      <c r="P2728" s="69"/>
      <c r="Q2728" s="69"/>
      <c r="R2728" s="69"/>
      <c r="S2728" s="69"/>
    </row>
    <row r="2729" spans="1:19" s="26" customFormat="1" x14ac:dyDescent="0.2">
      <c r="A2729" s="69"/>
      <c r="B2729" s="33"/>
      <c r="P2729" s="69"/>
      <c r="Q2729" s="69"/>
      <c r="R2729" s="69"/>
      <c r="S2729" s="69"/>
    </row>
    <row r="2730" spans="1:19" s="26" customFormat="1" x14ac:dyDescent="0.2">
      <c r="A2730" s="69"/>
      <c r="B2730" s="33"/>
      <c r="P2730" s="69"/>
      <c r="Q2730" s="69"/>
      <c r="R2730" s="69"/>
      <c r="S2730" s="69"/>
    </row>
    <row r="2731" spans="1:19" s="26" customFormat="1" x14ac:dyDescent="0.2">
      <c r="A2731" s="69"/>
      <c r="B2731" s="33"/>
      <c r="P2731" s="69"/>
      <c r="Q2731" s="69"/>
      <c r="R2731" s="69"/>
      <c r="S2731" s="69"/>
    </row>
    <row r="2732" spans="1:19" s="26" customFormat="1" x14ac:dyDescent="0.2">
      <c r="A2732" s="69"/>
      <c r="B2732" s="33"/>
      <c r="P2732" s="69"/>
      <c r="Q2732" s="69"/>
      <c r="R2732" s="69"/>
      <c r="S2732" s="69"/>
    </row>
    <row r="2733" spans="1:19" s="26" customFormat="1" x14ac:dyDescent="0.2">
      <c r="A2733" s="69"/>
      <c r="B2733" s="33"/>
      <c r="P2733" s="69"/>
      <c r="Q2733" s="69"/>
      <c r="R2733" s="69"/>
      <c r="S2733" s="69"/>
    </row>
    <row r="2734" spans="1:19" s="26" customFormat="1" x14ac:dyDescent="0.2">
      <c r="A2734" s="69"/>
      <c r="B2734" s="33"/>
      <c r="P2734" s="69"/>
      <c r="Q2734" s="69"/>
      <c r="R2734" s="69"/>
      <c r="S2734" s="69"/>
    </row>
    <row r="2735" spans="1:19" s="26" customFormat="1" x14ac:dyDescent="0.2">
      <c r="A2735" s="69"/>
      <c r="B2735" s="33"/>
      <c r="P2735" s="69"/>
      <c r="Q2735" s="69"/>
      <c r="R2735" s="69"/>
      <c r="S2735" s="69"/>
    </row>
    <row r="2736" spans="1:19" s="26" customFormat="1" x14ac:dyDescent="0.2">
      <c r="A2736" s="69"/>
      <c r="B2736" s="33"/>
      <c r="P2736" s="69"/>
      <c r="Q2736" s="69"/>
      <c r="R2736" s="69"/>
      <c r="S2736" s="69"/>
    </row>
    <row r="2737" spans="1:19" s="26" customFormat="1" x14ac:dyDescent="0.2">
      <c r="A2737" s="69"/>
      <c r="B2737" s="33"/>
      <c r="P2737" s="69"/>
      <c r="Q2737" s="69"/>
      <c r="R2737" s="69"/>
      <c r="S2737" s="69"/>
    </row>
    <row r="2738" spans="1:19" s="26" customFormat="1" x14ac:dyDescent="0.2">
      <c r="A2738" s="69"/>
      <c r="B2738" s="33"/>
      <c r="P2738" s="69"/>
      <c r="Q2738" s="69"/>
      <c r="R2738" s="69"/>
      <c r="S2738" s="69"/>
    </row>
    <row r="2739" spans="1:19" s="26" customFormat="1" x14ac:dyDescent="0.2">
      <c r="A2739" s="69"/>
      <c r="B2739" s="33"/>
      <c r="P2739" s="69"/>
      <c r="Q2739" s="69"/>
      <c r="R2739" s="69"/>
      <c r="S2739" s="69"/>
    </row>
    <row r="2740" spans="1:19" s="26" customFormat="1" x14ac:dyDescent="0.2">
      <c r="A2740" s="69"/>
      <c r="B2740" s="33"/>
      <c r="P2740" s="69"/>
      <c r="Q2740" s="69"/>
      <c r="R2740" s="69"/>
      <c r="S2740" s="69"/>
    </row>
    <row r="2741" spans="1:19" s="26" customFormat="1" x14ac:dyDescent="0.2">
      <c r="A2741" s="69"/>
      <c r="B2741" s="33"/>
      <c r="P2741" s="69"/>
      <c r="Q2741" s="69"/>
      <c r="R2741" s="69"/>
      <c r="S2741" s="69"/>
    </row>
    <row r="2742" spans="1:19" s="26" customFormat="1" x14ac:dyDescent="0.2">
      <c r="A2742" s="69"/>
      <c r="B2742" s="33"/>
      <c r="P2742" s="69"/>
      <c r="Q2742" s="69"/>
      <c r="R2742" s="69"/>
      <c r="S2742" s="69"/>
    </row>
    <row r="2743" spans="1:19" s="26" customFormat="1" x14ac:dyDescent="0.2">
      <c r="A2743" s="69"/>
      <c r="B2743" s="33"/>
      <c r="P2743" s="69"/>
      <c r="Q2743" s="69"/>
      <c r="R2743" s="69"/>
      <c r="S2743" s="69"/>
    </row>
    <row r="2744" spans="1:19" s="26" customFormat="1" x14ac:dyDescent="0.2">
      <c r="A2744" s="69"/>
      <c r="B2744" s="33"/>
      <c r="P2744" s="69"/>
      <c r="Q2744" s="69"/>
      <c r="R2744" s="69"/>
      <c r="S2744" s="69"/>
    </row>
    <row r="2745" spans="1:19" s="26" customFormat="1" x14ac:dyDescent="0.2">
      <c r="A2745" s="69"/>
      <c r="B2745" s="33"/>
      <c r="P2745" s="69"/>
      <c r="Q2745" s="69"/>
      <c r="R2745" s="69"/>
      <c r="S2745" s="69"/>
    </row>
    <row r="2746" spans="1:19" s="26" customFormat="1" x14ac:dyDescent="0.2">
      <c r="A2746" s="69"/>
      <c r="B2746" s="33"/>
      <c r="P2746" s="69"/>
      <c r="Q2746" s="69"/>
      <c r="R2746" s="69"/>
      <c r="S2746" s="69"/>
    </row>
    <row r="2747" spans="1:19" s="26" customFormat="1" x14ac:dyDescent="0.2">
      <c r="A2747" s="69"/>
      <c r="B2747" s="33"/>
      <c r="P2747" s="69"/>
      <c r="Q2747" s="69"/>
      <c r="R2747" s="69"/>
      <c r="S2747" s="69"/>
    </row>
    <row r="2748" spans="1:19" s="26" customFormat="1" x14ac:dyDescent="0.2">
      <c r="A2748" s="69"/>
      <c r="B2748" s="33"/>
      <c r="P2748" s="69"/>
      <c r="Q2748" s="69"/>
      <c r="R2748" s="69"/>
      <c r="S2748" s="69"/>
    </row>
    <row r="2749" spans="1:19" s="26" customFormat="1" x14ac:dyDescent="0.2">
      <c r="A2749" s="69"/>
      <c r="B2749" s="33"/>
      <c r="P2749" s="69"/>
      <c r="Q2749" s="69"/>
      <c r="R2749" s="69"/>
      <c r="S2749" s="69"/>
    </row>
    <row r="2750" spans="1:19" s="26" customFormat="1" x14ac:dyDescent="0.2">
      <c r="A2750" s="69"/>
      <c r="B2750" s="33"/>
      <c r="P2750" s="69"/>
      <c r="Q2750" s="69"/>
      <c r="R2750" s="69"/>
      <c r="S2750" s="69"/>
    </row>
    <row r="2751" spans="1:19" s="26" customFormat="1" x14ac:dyDescent="0.2">
      <c r="A2751" s="69"/>
      <c r="B2751" s="33"/>
      <c r="P2751" s="69"/>
      <c r="Q2751" s="69"/>
      <c r="R2751" s="69"/>
      <c r="S2751" s="69"/>
    </row>
    <row r="2752" spans="1:19" s="26" customFormat="1" x14ac:dyDescent="0.2">
      <c r="A2752" s="69"/>
      <c r="B2752" s="33"/>
      <c r="P2752" s="69"/>
      <c r="Q2752" s="69"/>
      <c r="R2752" s="69"/>
      <c r="S2752" s="69"/>
    </row>
    <row r="2753" spans="1:19" s="26" customFormat="1" x14ac:dyDescent="0.2">
      <c r="A2753" s="69"/>
      <c r="B2753" s="33"/>
      <c r="P2753" s="69"/>
      <c r="Q2753" s="69"/>
      <c r="R2753" s="69"/>
      <c r="S2753" s="69"/>
    </row>
    <row r="2754" spans="1:19" s="26" customFormat="1" x14ac:dyDescent="0.2">
      <c r="A2754" s="69"/>
      <c r="B2754" s="33"/>
      <c r="P2754" s="69"/>
      <c r="Q2754" s="69"/>
      <c r="R2754" s="69"/>
      <c r="S2754" s="69"/>
    </row>
    <row r="2755" spans="1:19" s="26" customFormat="1" x14ac:dyDescent="0.2">
      <c r="A2755" s="69"/>
      <c r="B2755" s="33"/>
      <c r="P2755" s="69"/>
      <c r="Q2755" s="69"/>
      <c r="R2755" s="69"/>
      <c r="S2755" s="69"/>
    </row>
    <row r="2756" spans="1:19" s="26" customFormat="1" x14ac:dyDescent="0.2">
      <c r="A2756" s="69"/>
      <c r="B2756" s="33"/>
      <c r="P2756" s="69"/>
      <c r="Q2756" s="69"/>
      <c r="R2756" s="69"/>
      <c r="S2756" s="69"/>
    </row>
    <row r="2757" spans="1:19" s="26" customFormat="1" x14ac:dyDescent="0.2">
      <c r="A2757" s="69"/>
      <c r="B2757" s="33"/>
      <c r="P2757" s="69"/>
      <c r="Q2757" s="69"/>
      <c r="R2757" s="69"/>
      <c r="S2757" s="69"/>
    </row>
    <row r="2758" spans="1:19" s="26" customFormat="1" x14ac:dyDescent="0.2">
      <c r="A2758" s="69"/>
      <c r="B2758" s="33"/>
      <c r="P2758" s="69"/>
      <c r="Q2758" s="69"/>
      <c r="R2758" s="69"/>
      <c r="S2758" s="69"/>
    </row>
    <row r="2759" spans="1:19" s="26" customFormat="1" x14ac:dyDescent="0.2">
      <c r="A2759" s="69"/>
      <c r="B2759" s="33"/>
      <c r="P2759" s="69"/>
      <c r="Q2759" s="69"/>
      <c r="R2759" s="69"/>
      <c r="S2759" s="69"/>
    </row>
    <row r="2760" spans="1:19" s="26" customFormat="1" x14ac:dyDescent="0.2">
      <c r="A2760" s="69"/>
      <c r="B2760" s="33"/>
      <c r="P2760" s="69"/>
      <c r="Q2760" s="69"/>
      <c r="R2760" s="69"/>
      <c r="S2760" s="69"/>
    </row>
    <row r="2761" spans="1:19" s="26" customFormat="1" x14ac:dyDescent="0.2">
      <c r="A2761" s="69"/>
      <c r="B2761" s="33"/>
      <c r="P2761" s="69"/>
      <c r="Q2761" s="69"/>
      <c r="R2761" s="69"/>
      <c r="S2761" s="69"/>
    </row>
    <row r="2762" spans="1:19" s="26" customFormat="1" x14ac:dyDescent="0.2">
      <c r="A2762" s="69"/>
      <c r="B2762" s="33"/>
      <c r="P2762" s="69"/>
      <c r="Q2762" s="69"/>
      <c r="R2762" s="69"/>
      <c r="S2762" s="69"/>
    </row>
    <row r="2763" spans="1:19" s="26" customFormat="1" x14ac:dyDescent="0.2">
      <c r="A2763" s="69"/>
      <c r="B2763" s="33"/>
      <c r="P2763" s="69"/>
      <c r="Q2763" s="69"/>
      <c r="R2763" s="69"/>
      <c r="S2763" s="69"/>
    </row>
    <row r="2764" spans="1:19" s="26" customFormat="1" x14ac:dyDescent="0.2">
      <c r="A2764" s="69"/>
      <c r="B2764" s="33"/>
      <c r="P2764" s="69"/>
      <c r="Q2764" s="69"/>
      <c r="R2764" s="69"/>
      <c r="S2764" s="69"/>
    </row>
    <row r="2765" spans="1:19" s="26" customFormat="1" x14ac:dyDescent="0.2">
      <c r="A2765" s="69"/>
      <c r="B2765" s="33"/>
      <c r="P2765" s="69"/>
      <c r="Q2765" s="69"/>
      <c r="R2765" s="69"/>
      <c r="S2765" s="69"/>
    </row>
    <row r="2766" spans="1:19" s="26" customFormat="1" x14ac:dyDescent="0.2">
      <c r="A2766" s="69"/>
      <c r="B2766" s="33"/>
      <c r="P2766" s="69"/>
      <c r="Q2766" s="69"/>
      <c r="R2766" s="69"/>
      <c r="S2766" s="69"/>
    </row>
    <row r="2767" spans="1:19" s="26" customFormat="1" x14ac:dyDescent="0.2">
      <c r="A2767" s="69"/>
      <c r="B2767" s="33"/>
      <c r="P2767" s="69"/>
      <c r="Q2767" s="69"/>
      <c r="R2767" s="69"/>
      <c r="S2767" s="69"/>
    </row>
    <row r="2768" spans="1:19" s="26" customFormat="1" x14ac:dyDescent="0.2">
      <c r="A2768" s="69"/>
      <c r="B2768" s="33"/>
      <c r="P2768" s="69"/>
      <c r="Q2768" s="69"/>
      <c r="R2768" s="69"/>
      <c r="S2768" s="69"/>
    </row>
    <row r="2769" spans="1:19" s="26" customFormat="1" x14ac:dyDescent="0.2">
      <c r="A2769" s="69"/>
      <c r="B2769" s="33"/>
      <c r="P2769" s="69"/>
      <c r="Q2769" s="69"/>
      <c r="R2769" s="69"/>
      <c r="S2769" s="69"/>
    </row>
    <row r="2770" spans="1:19" s="26" customFormat="1" x14ac:dyDescent="0.2">
      <c r="A2770" s="69"/>
      <c r="B2770" s="33"/>
      <c r="P2770" s="69"/>
      <c r="Q2770" s="69"/>
      <c r="R2770" s="69"/>
      <c r="S2770" s="69"/>
    </row>
    <row r="2771" spans="1:19" s="26" customFormat="1" x14ac:dyDescent="0.2">
      <c r="A2771" s="69"/>
      <c r="B2771" s="33"/>
      <c r="P2771" s="69"/>
      <c r="Q2771" s="69"/>
      <c r="R2771" s="69"/>
      <c r="S2771" s="69"/>
    </row>
    <row r="2772" spans="1:19" s="26" customFormat="1" x14ac:dyDescent="0.2">
      <c r="A2772" s="69"/>
      <c r="B2772" s="33"/>
      <c r="P2772" s="69"/>
      <c r="Q2772" s="69"/>
      <c r="R2772" s="69"/>
      <c r="S2772" s="69"/>
    </row>
    <row r="2773" spans="1:19" s="26" customFormat="1" x14ac:dyDescent="0.2">
      <c r="A2773" s="69"/>
      <c r="B2773" s="33"/>
      <c r="P2773" s="69"/>
      <c r="Q2773" s="69"/>
      <c r="R2773" s="69"/>
      <c r="S2773" s="69"/>
    </row>
    <row r="2774" spans="1:19" s="26" customFormat="1" x14ac:dyDescent="0.2">
      <c r="A2774" s="69"/>
      <c r="B2774" s="33"/>
      <c r="P2774" s="69"/>
      <c r="Q2774" s="69"/>
      <c r="R2774" s="69"/>
      <c r="S2774" s="69"/>
    </row>
    <row r="2775" spans="1:19" s="26" customFormat="1" x14ac:dyDescent="0.2">
      <c r="A2775" s="69"/>
      <c r="B2775" s="33"/>
      <c r="P2775" s="69"/>
      <c r="Q2775" s="69"/>
      <c r="R2775" s="69"/>
      <c r="S2775" s="69"/>
    </row>
    <row r="2776" spans="1:19" s="26" customFormat="1" x14ac:dyDescent="0.2">
      <c r="A2776" s="69"/>
      <c r="B2776" s="33"/>
      <c r="P2776" s="69"/>
      <c r="Q2776" s="69"/>
      <c r="R2776" s="69"/>
      <c r="S2776" s="69"/>
    </row>
    <row r="2777" spans="1:19" s="26" customFormat="1" x14ac:dyDescent="0.2">
      <c r="A2777" s="69"/>
      <c r="B2777" s="33"/>
      <c r="P2777" s="69"/>
      <c r="Q2777" s="69"/>
      <c r="R2777" s="69"/>
      <c r="S2777" s="69"/>
    </row>
    <row r="2778" spans="1:19" s="26" customFormat="1" x14ac:dyDescent="0.2">
      <c r="A2778" s="69"/>
      <c r="B2778" s="33"/>
      <c r="P2778" s="69"/>
      <c r="Q2778" s="69"/>
      <c r="R2778" s="69"/>
      <c r="S2778" s="69"/>
    </row>
    <row r="2779" spans="1:19" s="26" customFormat="1" x14ac:dyDescent="0.2">
      <c r="A2779" s="69"/>
      <c r="B2779" s="33"/>
      <c r="P2779" s="69"/>
      <c r="Q2779" s="69"/>
      <c r="R2779" s="69"/>
      <c r="S2779" s="69"/>
    </row>
    <row r="2780" spans="1:19" s="26" customFormat="1" x14ac:dyDescent="0.2">
      <c r="A2780" s="69"/>
      <c r="B2780" s="33"/>
      <c r="P2780" s="69"/>
      <c r="Q2780" s="69"/>
      <c r="R2780" s="69"/>
      <c r="S2780" s="69"/>
    </row>
    <row r="2781" spans="1:19" s="26" customFormat="1" x14ac:dyDescent="0.2">
      <c r="A2781" s="69"/>
      <c r="B2781" s="33"/>
      <c r="P2781" s="69"/>
      <c r="Q2781" s="69"/>
      <c r="R2781" s="69"/>
      <c r="S2781" s="69"/>
    </row>
    <row r="2782" spans="1:19" s="26" customFormat="1" x14ac:dyDescent="0.2">
      <c r="A2782" s="69"/>
      <c r="B2782" s="33"/>
      <c r="P2782" s="69"/>
      <c r="Q2782" s="69"/>
      <c r="R2782" s="69"/>
      <c r="S2782" s="69"/>
    </row>
    <row r="2783" spans="1:19" s="26" customFormat="1" x14ac:dyDescent="0.2">
      <c r="A2783" s="69"/>
      <c r="B2783" s="33"/>
      <c r="P2783" s="69"/>
      <c r="Q2783" s="69"/>
      <c r="R2783" s="69"/>
      <c r="S2783" s="69"/>
    </row>
    <row r="2784" spans="1:19" s="26" customFormat="1" x14ac:dyDescent="0.2">
      <c r="A2784" s="69"/>
      <c r="B2784" s="33"/>
      <c r="P2784" s="69"/>
      <c r="Q2784" s="69"/>
      <c r="R2784" s="69"/>
      <c r="S2784" s="69"/>
    </row>
    <row r="2785" spans="1:19" s="26" customFormat="1" x14ac:dyDescent="0.2">
      <c r="A2785" s="69"/>
      <c r="B2785" s="33"/>
      <c r="P2785" s="69"/>
      <c r="Q2785" s="69"/>
      <c r="R2785" s="69"/>
      <c r="S2785" s="69"/>
    </row>
    <row r="2786" spans="1:19" s="26" customFormat="1" x14ac:dyDescent="0.2">
      <c r="A2786" s="69"/>
      <c r="B2786" s="33"/>
      <c r="P2786" s="69"/>
      <c r="Q2786" s="69"/>
      <c r="R2786" s="69"/>
      <c r="S2786" s="69"/>
    </row>
    <row r="2787" spans="1:19" s="26" customFormat="1" x14ac:dyDescent="0.2">
      <c r="A2787" s="69"/>
      <c r="B2787" s="33"/>
      <c r="P2787" s="69"/>
      <c r="Q2787" s="69"/>
      <c r="R2787" s="69"/>
      <c r="S2787" s="69"/>
    </row>
    <row r="2788" spans="1:19" s="26" customFormat="1" x14ac:dyDescent="0.2">
      <c r="A2788" s="69"/>
      <c r="B2788" s="33"/>
      <c r="P2788" s="69"/>
      <c r="Q2788" s="69"/>
      <c r="R2788" s="69"/>
      <c r="S2788" s="69"/>
    </row>
    <row r="2789" spans="1:19" s="26" customFormat="1" x14ac:dyDescent="0.2">
      <c r="A2789" s="69"/>
      <c r="B2789" s="33"/>
      <c r="P2789" s="69"/>
      <c r="Q2789" s="69"/>
      <c r="R2789" s="69"/>
      <c r="S2789" s="69"/>
    </row>
    <row r="2790" spans="1:19" s="26" customFormat="1" x14ac:dyDescent="0.2">
      <c r="A2790" s="69"/>
      <c r="B2790" s="33"/>
      <c r="P2790" s="69"/>
      <c r="Q2790" s="69"/>
      <c r="R2790" s="69"/>
      <c r="S2790" s="69"/>
    </row>
    <row r="2791" spans="1:19" s="26" customFormat="1" x14ac:dyDescent="0.2">
      <c r="A2791" s="69"/>
      <c r="B2791" s="33"/>
      <c r="P2791" s="69"/>
      <c r="Q2791" s="69"/>
      <c r="R2791" s="69"/>
      <c r="S2791" s="69"/>
    </row>
    <row r="2792" spans="1:19" s="26" customFormat="1" x14ac:dyDescent="0.2">
      <c r="A2792" s="69"/>
      <c r="B2792" s="33"/>
      <c r="P2792" s="69"/>
      <c r="Q2792" s="69"/>
      <c r="R2792" s="69"/>
      <c r="S2792" s="69"/>
    </row>
    <row r="2793" spans="1:19" s="26" customFormat="1" x14ac:dyDescent="0.2">
      <c r="A2793" s="69"/>
      <c r="B2793" s="33"/>
      <c r="P2793" s="69"/>
      <c r="Q2793" s="69"/>
      <c r="R2793" s="69"/>
      <c r="S2793" s="69"/>
    </row>
    <row r="2794" spans="1:19" s="26" customFormat="1" x14ac:dyDescent="0.2">
      <c r="A2794" s="69"/>
      <c r="B2794" s="33"/>
      <c r="P2794" s="69"/>
      <c r="Q2794" s="69"/>
      <c r="R2794" s="69"/>
      <c r="S2794" s="69"/>
    </row>
    <row r="2795" spans="1:19" s="26" customFormat="1" x14ac:dyDescent="0.2">
      <c r="A2795" s="69"/>
      <c r="B2795" s="33"/>
      <c r="P2795" s="69"/>
      <c r="Q2795" s="69"/>
      <c r="R2795" s="69"/>
      <c r="S2795" s="69"/>
    </row>
    <row r="2796" spans="1:19" s="26" customFormat="1" x14ac:dyDescent="0.2">
      <c r="A2796" s="69"/>
      <c r="B2796" s="33"/>
      <c r="P2796" s="69"/>
      <c r="Q2796" s="69"/>
      <c r="R2796" s="69"/>
      <c r="S2796" s="69"/>
    </row>
    <row r="2797" spans="1:19" s="26" customFormat="1" x14ac:dyDescent="0.2">
      <c r="A2797" s="69"/>
      <c r="B2797" s="33"/>
      <c r="P2797" s="69"/>
      <c r="Q2797" s="69"/>
      <c r="R2797" s="69"/>
      <c r="S2797" s="69"/>
    </row>
    <row r="2798" spans="1:19" s="26" customFormat="1" x14ac:dyDescent="0.2">
      <c r="A2798" s="69"/>
      <c r="B2798" s="33"/>
      <c r="P2798" s="69"/>
      <c r="Q2798" s="69"/>
      <c r="R2798" s="69"/>
      <c r="S2798" s="69"/>
    </row>
    <row r="2799" spans="1:19" s="26" customFormat="1" x14ac:dyDescent="0.2">
      <c r="A2799" s="69"/>
      <c r="B2799" s="33"/>
      <c r="P2799" s="69"/>
      <c r="Q2799" s="69"/>
      <c r="R2799" s="69"/>
      <c r="S2799" s="69"/>
    </row>
    <row r="2800" spans="1:19" s="26" customFormat="1" x14ac:dyDescent="0.2">
      <c r="A2800" s="69"/>
      <c r="B2800" s="33"/>
      <c r="P2800" s="69"/>
      <c r="Q2800" s="69"/>
      <c r="R2800" s="69"/>
      <c r="S2800" s="69"/>
    </row>
    <row r="2801" spans="1:19" s="26" customFormat="1" x14ac:dyDescent="0.2">
      <c r="A2801" s="69"/>
      <c r="B2801" s="33"/>
      <c r="P2801" s="69"/>
      <c r="Q2801" s="69"/>
      <c r="R2801" s="69"/>
      <c r="S2801" s="69"/>
    </row>
    <row r="2802" spans="1:19" s="26" customFormat="1" x14ac:dyDescent="0.2">
      <c r="A2802" s="69"/>
      <c r="B2802" s="33"/>
      <c r="P2802" s="69"/>
      <c r="Q2802" s="69"/>
      <c r="R2802" s="69"/>
      <c r="S2802" s="69"/>
    </row>
    <row r="2803" spans="1:19" s="26" customFormat="1" x14ac:dyDescent="0.2">
      <c r="A2803" s="69"/>
      <c r="B2803" s="33"/>
      <c r="P2803" s="69"/>
      <c r="Q2803" s="69"/>
      <c r="R2803" s="69"/>
      <c r="S2803" s="69"/>
    </row>
    <row r="2804" spans="1:19" s="26" customFormat="1" x14ac:dyDescent="0.2">
      <c r="A2804" s="69"/>
      <c r="B2804" s="33"/>
      <c r="P2804" s="69"/>
      <c r="Q2804" s="69"/>
      <c r="R2804" s="69"/>
      <c r="S2804" s="69"/>
    </row>
    <row r="2805" spans="1:19" s="26" customFormat="1" x14ac:dyDescent="0.2">
      <c r="A2805" s="69"/>
      <c r="B2805" s="33"/>
      <c r="P2805" s="69"/>
      <c r="Q2805" s="69"/>
      <c r="R2805" s="69"/>
      <c r="S2805" s="69"/>
    </row>
    <row r="2806" spans="1:19" s="26" customFormat="1" x14ac:dyDescent="0.2">
      <c r="A2806" s="69"/>
      <c r="B2806" s="33"/>
      <c r="P2806" s="69"/>
      <c r="Q2806" s="69"/>
      <c r="R2806" s="69"/>
      <c r="S2806" s="69"/>
    </row>
    <row r="2807" spans="1:19" s="26" customFormat="1" x14ac:dyDescent="0.2">
      <c r="A2807" s="69"/>
      <c r="B2807" s="33"/>
      <c r="P2807" s="69"/>
      <c r="Q2807" s="69"/>
      <c r="R2807" s="69"/>
      <c r="S2807" s="69"/>
    </row>
    <row r="2808" spans="1:19" s="26" customFormat="1" x14ac:dyDescent="0.2">
      <c r="A2808" s="69"/>
      <c r="B2808" s="33"/>
      <c r="P2808" s="69"/>
      <c r="Q2808" s="69"/>
      <c r="R2808" s="69"/>
      <c r="S2808" s="69"/>
    </row>
    <row r="2809" spans="1:19" s="26" customFormat="1" x14ac:dyDescent="0.2">
      <c r="A2809" s="69"/>
      <c r="B2809" s="33"/>
      <c r="P2809" s="69"/>
      <c r="Q2809" s="69"/>
      <c r="R2809" s="69"/>
      <c r="S2809" s="69"/>
    </row>
    <row r="2810" spans="1:19" s="26" customFormat="1" x14ac:dyDescent="0.2">
      <c r="A2810" s="69"/>
      <c r="B2810" s="33"/>
      <c r="P2810" s="69"/>
      <c r="Q2810" s="69"/>
      <c r="R2810" s="69"/>
      <c r="S2810" s="69"/>
    </row>
    <row r="2811" spans="1:19" s="26" customFormat="1" x14ac:dyDescent="0.2">
      <c r="A2811" s="69"/>
      <c r="B2811" s="33"/>
      <c r="P2811" s="69"/>
      <c r="Q2811" s="69"/>
      <c r="R2811" s="69"/>
      <c r="S2811" s="69"/>
    </row>
    <row r="2812" spans="1:19" s="26" customFormat="1" x14ac:dyDescent="0.2">
      <c r="A2812" s="69"/>
      <c r="B2812" s="33"/>
      <c r="P2812" s="69"/>
      <c r="Q2812" s="69"/>
      <c r="R2812" s="69"/>
      <c r="S2812" s="69"/>
    </row>
    <row r="2813" spans="1:19" s="26" customFormat="1" x14ac:dyDescent="0.2">
      <c r="A2813" s="69"/>
      <c r="B2813" s="33"/>
      <c r="P2813" s="69"/>
      <c r="Q2813" s="69"/>
      <c r="R2813" s="69"/>
      <c r="S2813" s="69"/>
    </row>
    <row r="2814" spans="1:19" s="26" customFormat="1" x14ac:dyDescent="0.2">
      <c r="A2814" s="69"/>
      <c r="B2814" s="33"/>
      <c r="P2814" s="69"/>
      <c r="Q2814" s="69"/>
      <c r="R2814" s="69"/>
      <c r="S2814" s="69"/>
    </row>
    <row r="2815" spans="1:19" s="26" customFormat="1" x14ac:dyDescent="0.2">
      <c r="A2815" s="69"/>
      <c r="B2815" s="33"/>
      <c r="P2815" s="69"/>
      <c r="Q2815" s="69"/>
      <c r="R2815" s="69"/>
      <c r="S2815" s="69"/>
    </row>
    <row r="2816" spans="1:19" s="26" customFormat="1" x14ac:dyDescent="0.2">
      <c r="A2816" s="69"/>
      <c r="B2816" s="33"/>
      <c r="P2816" s="69"/>
      <c r="Q2816" s="69"/>
      <c r="R2816" s="69"/>
      <c r="S2816" s="69"/>
    </row>
    <row r="2817" spans="1:19" s="26" customFormat="1" x14ac:dyDescent="0.2">
      <c r="A2817" s="69"/>
      <c r="B2817" s="33"/>
      <c r="P2817" s="69"/>
      <c r="Q2817" s="69"/>
      <c r="R2817" s="69"/>
      <c r="S2817" s="69"/>
    </row>
    <row r="2818" spans="1:19" s="26" customFormat="1" x14ac:dyDescent="0.2">
      <c r="A2818" s="69"/>
      <c r="B2818" s="33"/>
      <c r="P2818" s="69"/>
      <c r="Q2818" s="69"/>
      <c r="R2818" s="69"/>
      <c r="S2818" s="69"/>
    </row>
    <row r="2819" spans="1:19" s="26" customFormat="1" x14ac:dyDescent="0.2">
      <c r="A2819" s="69"/>
      <c r="B2819" s="33"/>
      <c r="P2819" s="69"/>
      <c r="Q2819" s="69"/>
      <c r="R2819" s="69"/>
      <c r="S2819" s="69"/>
    </row>
    <row r="2820" spans="1:19" s="26" customFormat="1" x14ac:dyDescent="0.2">
      <c r="A2820" s="69"/>
      <c r="B2820" s="33"/>
      <c r="P2820" s="69"/>
      <c r="Q2820" s="69"/>
      <c r="R2820" s="69"/>
      <c r="S2820" s="69"/>
    </row>
    <row r="2821" spans="1:19" s="26" customFormat="1" x14ac:dyDescent="0.2">
      <c r="A2821" s="69"/>
      <c r="B2821" s="33"/>
      <c r="P2821" s="69"/>
      <c r="Q2821" s="69"/>
      <c r="R2821" s="69"/>
      <c r="S2821" s="69"/>
    </row>
    <row r="2822" spans="1:19" s="26" customFormat="1" x14ac:dyDescent="0.2">
      <c r="A2822" s="69"/>
      <c r="B2822" s="33"/>
      <c r="P2822" s="69"/>
      <c r="Q2822" s="69"/>
      <c r="R2822" s="69"/>
      <c r="S2822" s="69"/>
    </row>
    <row r="2823" spans="1:19" s="26" customFormat="1" x14ac:dyDescent="0.2">
      <c r="A2823" s="69"/>
      <c r="B2823" s="33"/>
      <c r="P2823" s="69"/>
      <c r="Q2823" s="69"/>
      <c r="R2823" s="69"/>
      <c r="S2823" s="69"/>
    </row>
    <row r="2824" spans="1:19" s="26" customFormat="1" x14ac:dyDescent="0.2">
      <c r="A2824" s="69"/>
      <c r="B2824" s="33"/>
      <c r="P2824" s="69"/>
      <c r="Q2824" s="69"/>
      <c r="R2824" s="69"/>
      <c r="S2824" s="69"/>
    </row>
    <row r="2825" spans="1:19" s="26" customFormat="1" x14ac:dyDescent="0.2">
      <c r="A2825" s="69"/>
      <c r="B2825" s="33"/>
      <c r="P2825" s="69"/>
      <c r="Q2825" s="69"/>
      <c r="R2825" s="69"/>
      <c r="S2825" s="69"/>
    </row>
    <row r="2826" spans="1:19" s="26" customFormat="1" x14ac:dyDescent="0.2">
      <c r="A2826" s="69"/>
      <c r="B2826" s="33"/>
      <c r="P2826" s="69"/>
      <c r="Q2826" s="69"/>
      <c r="R2826" s="69"/>
      <c r="S2826" s="69"/>
    </row>
    <row r="2827" spans="1:19" s="26" customFormat="1" x14ac:dyDescent="0.2">
      <c r="A2827" s="69"/>
      <c r="B2827" s="33"/>
      <c r="P2827" s="69"/>
      <c r="Q2827" s="69"/>
      <c r="R2827" s="69"/>
      <c r="S2827" s="69"/>
    </row>
    <row r="2828" spans="1:19" s="26" customFormat="1" x14ac:dyDescent="0.2">
      <c r="A2828" s="69"/>
      <c r="B2828" s="33"/>
      <c r="P2828" s="69"/>
      <c r="Q2828" s="69"/>
      <c r="R2828" s="69"/>
      <c r="S2828" s="69"/>
    </row>
    <row r="2829" spans="1:19" s="26" customFormat="1" x14ac:dyDescent="0.2">
      <c r="A2829" s="69"/>
      <c r="B2829" s="33"/>
      <c r="P2829" s="69"/>
      <c r="Q2829" s="69"/>
      <c r="R2829" s="69"/>
      <c r="S2829" s="69"/>
    </row>
    <row r="2830" spans="1:19" s="26" customFormat="1" x14ac:dyDescent="0.2">
      <c r="A2830" s="69"/>
      <c r="B2830" s="33"/>
      <c r="P2830" s="69"/>
      <c r="Q2830" s="69"/>
      <c r="R2830" s="69"/>
      <c r="S2830" s="69"/>
    </row>
    <row r="2831" spans="1:19" s="26" customFormat="1" x14ac:dyDescent="0.2">
      <c r="A2831" s="69"/>
      <c r="B2831" s="33"/>
      <c r="P2831" s="69"/>
      <c r="Q2831" s="69"/>
      <c r="R2831" s="69"/>
      <c r="S2831" s="69"/>
    </row>
    <row r="2832" spans="1:19" s="26" customFormat="1" x14ac:dyDescent="0.2">
      <c r="A2832" s="69"/>
      <c r="B2832" s="33"/>
      <c r="P2832" s="69"/>
      <c r="Q2832" s="69"/>
      <c r="R2832" s="69"/>
      <c r="S2832" s="69"/>
    </row>
    <row r="2833" spans="1:19" s="26" customFormat="1" x14ac:dyDescent="0.2">
      <c r="A2833" s="69"/>
      <c r="B2833" s="33"/>
      <c r="P2833" s="69"/>
      <c r="Q2833" s="69"/>
      <c r="R2833" s="69"/>
      <c r="S2833" s="69"/>
    </row>
    <row r="2834" spans="1:19" s="26" customFormat="1" x14ac:dyDescent="0.2">
      <c r="A2834" s="69"/>
      <c r="B2834" s="33"/>
      <c r="P2834" s="69"/>
      <c r="Q2834" s="69"/>
      <c r="R2834" s="69"/>
      <c r="S2834" s="69"/>
    </row>
    <row r="2835" spans="1:19" s="26" customFormat="1" x14ac:dyDescent="0.2">
      <c r="A2835" s="69"/>
      <c r="B2835" s="33"/>
      <c r="P2835" s="69"/>
      <c r="Q2835" s="69"/>
      <c r="R2835" s="69"/>
      <c r="S2835" s="69"/>
    </row>
    <row r="2836" spans="1:19" s="26" customFormat="1" x14ac:dyDescent="0.2">
      <c r="A2836" s="69"/>
      <c r="B2836" s="33"/>
      <c r="P2836" s="69"/>
      <c r="Q2836" s="69"/>
      <c r="R2836" s="69"/>
      <c r="S2836" s="69"/>
    </row>
    <row r="2837" spans="1:19" s="26" customFormat="1" x14ac:dyDescent="0.2">
      <c r="A2837" s="69"/>
      <c r="B2837" s="33"/>
      <c r="P2837" s="69"/>
      <c r="Q2837" s="69"/>
      <c r="R2837" s="69"/>
      <c r="S2837" s="69"/>
    </row>
    <row r="2838" spans="1:19" s="26" customFormat="1" x14ac:dyDescent="0.2">
      <c r="A2838" s="69"/>
      <c r="B2838" s="33"/>
      <c r="P2838" s="69"/>
      <c r="Q2838" s="69"/>
      <c r="R2838" s="69"/>
      <c r="S2838" s="69"/>
    </row>
    <row r="2839" spans="1:19" s="26" customFormat="1" x14ac:dyDescent="0.2">
      <c r="A2839" s="69"/>
      <c r="B2839" s="33"/>
      <c r="P2839" s="69"/>
      <c r="Q2839" s="69"/>
      <c r="R2839" s="69"/>
      <c r="S2839" s="69"/>
    </row>
    <row r="2840" spans="1:19" s="26" customFormat="1" x14ac:dyDescent="0.2">
      <c r="A2840" s="69"/>
      <c r="B2840" s="33"/>
      <c r="P2840" s="69"/>
      <c r="Q2840" s="69"/>
      <c r="R2840" s="69"/>
      <c r="S2840" s="69"/>
    </row>
    <row r="2841" spans="1:19" s="26" customFormat="1" x14ac:dyDescent="0.2">
      <c r="A2841" s="69"/>
      <c r="B2841" s="33"/>
      <c r="P2841" s="69"/>
      <c r="Q2841" s="69"/>
      <c r="R2841" s="69"/>
      <c r="S2841" s="69"/>
    </row>
    <row r="2842" spans="1:19" s="26" customFormat="1" x14ac:dyDescent="0.2">
      <c r="A2842" s="69"/>
      <c r="B2842" s="33"/>
      <c r="P2842" s="69"/>
      <c r="Q2842" s="69"/>
      <c r="R2842" s="69"/>
      <c r="S2842" s="69"/>
    </row>
    <row r="2843" spans="1:19" s="26" customFormat="1" x14ac:dyDescent="0.2">
      <c r="A2843" s="69"/>
      <c r="B2843" s="33"/>
      <c r="P2843" s="69"/>
      <c r="Q2843" s="69"/>
      <c r="R2843" s="69"/>
      <c r="S2843" s="69"/>
    </row>
    <row r="2844" spans="1:19" s="26" customFormat="1" x14ac:dyDescent="0.2">
      <c r="A2844" s="69"/>
      <c r="B2844" s="33"/>
      <c r="P2844" s="69"/>
      <c r="Q2844" s="69"/>
      <c r="R2844" s="69"/>
      <c r="S2844" s="69"/>
    </row>
    <row r="2845" spans="1:19" s="26" customFormat="1" x14ac:dyDescent="0.2">
      <c r="A2845" s="69"/>
      <c r="B2845" s="33"/>
      <c r="P2845" s="69"/>
      <c r="Q2845" s="69"/>
      <c r="R2845" s="69"/>
      <c r="S2845" s="69"/>
    </row>
    <row r="2846" spans="1:19" s="26" customFormat="1" x14ac:dyDescent="0.2">
      <c r="A2846" s="69"/>
      <c r="B2846" s="33"/>
      <c r="P2846" s="69"/>
      <c r="Q2846" s="69"/>
      <c r="R2846" s="69"/>
      <c r="S2846" s="69"/>
    </row>
    <row r="2847" spans="1:19" s="26" customFormat="1" x14ac:dyDescent="0.2">
      <c r="A2847" s="69"/>
      <c r="B2847" s="33"/>
      <c r="P2847" s="69"/>
      <c r="Q2847" s="69"/>
      <c r="R2847" s="69"/>
      <c r="S2847" s="69"/>
    </row>
    <row r="2848" spans="1:19" s="26" customFormat="1" x14ac:dyDescent="0.2">
      <c r="A2848" s="69"/>
      <c r="B2848" s="33"/>
      <c r="P2848" s="69"/>
      <c r="Q2848" s="69"/>
      <c r="R2848" s="69"/>
      <c r="S2848" s="69"/>
    </row>
    <row r="2849" spans="1:19" s="26" customFormat="1" x14ac:dyDescent="0.2">
      <c r="A2849" s="69"/>
      <c r="B2849" s="33"/>
      <c r="P2849" s="69"/>
      <c r="Q2849" s="69"/>
      <c r="R2849" s="69"/>
      <c r="S2849" s="69"/>
    </row>
    <row r="2850" spans="1:19" s="26" customFormat="1" x14ac:dyDescent="0.2">
      <c r="A2850" s="69"/>
      <c r="B2850" s="33"/>
      <c r="P2850" s="69"/>
      <c r="Q2850" s="69"/>
      <c r="R2850" s="69"/>
      <c r="S2850" s="69"/>
    </row>
    <row r="2851" spans="1:19" s="26" customFormat="1" x14ac:dyDescent="0.2">
      <c r="A2851" s="69"/>
      <c r="B2851" s="33"/>
      <c r="P2851" s="69"/>
      <c r="Q2851" s="69"/>
      <c r="R2851" s="69"/>
      <c r="S2851" s="69"/>
    </row>
    <row r="2852" spans="1:19" s="26" customFormat="1" x14ac:dyDescent="0.2">
      <c r="A2852" s="69"/>
      <c r="B2852" s="33"/>
      <c r="P2852" s="69"/>
      <c r="Q2852" s="69"/>
      <c r="R2852" s="69"/>
      <c r="S2852" s="69"/>
    </row>
    <row r="2853" spans="1:19" s="26" customFormat="1" x14ac:dyDescent="0.2">
      <c r="A2853" s="69"/>
      <c r="B2853" s="33"/>
      <c r="P2853" s="69"/>
      <c r="Q2853" s="69"/>
      <c r="R2853" s="69"/>
      <c r="S2853" s="69"/>
    </row>
    <row r="2854" spans="1:19" s="26" customFormat="1" x14ac:dyDescent="0.2">
      <c r="A2854" s="69"/>
      <c r="B2854" s="33"/>
      <c r="P2854" s="69"/>
      <c r="Q2854" s="69"/>
      <c r="R2854" s="69"/>
      <c r="S2854" s="69"/>
    </row>
    <row r="2855" spans="1:19" s="26" customFormat="1" x14ac:dyDescent="0.2">
      <c r="A2855" s="69"/>
      <c r="B2855" s="33"/>
      <c r="P2855" s="69"/>
      <c r="Q2855" s="69"/>
      <c r="R2855" s="69"/>
      <c r="S2855" s="69"/>
    </row>
    <row r="2856" spans="1:19" s="26" customFormat="1" x14ac:dyDescent="0.2">
      <c r="A2856" s="69"/>
      <c r="B2856" s="33"/>
      <c r="P2856" s="69"/>
      <c r="Q2856" s="69"/>
      <c r="R2856" s="69"/>
      <c r="S2856" s="69"/>
    </row>
    <row r="2857" spans="1:19" s="26" customFormat="1" x14ac:dyDescent="0.2">
      <c r="A2857" s="69"/>
      <c r="B2857" s="33"/>
      <c r="P2857" s="69"/>
      <c r="Q2857" s="69"/>
      <c r="R2857" s="69"/>
      <c r="S2857" s="69"/>
    </row>
    <row r="2858" spans="1:19" s="26" customFormat="1" x14ac:dyDescent="0.2">
      <c r="A2858" s="69"/>
      <c r="B2858" s="33"/>
      <c r="P2858" s="69"/>
      <c r="Q2858" s="69"/>
      <c r="R2858" s="69"/>
      <c r="S2858" s="69"/>
    </row>
    <row r="2859" spans="1:19" s="26" customFormat="1" x14ac:dyDescent="0.2">
      <c r="A2859" s="69"/>
      <c r="B2859" s="33"/>
      <c r="P2859" s="69"/>
      <c r="Q2859" s="69"/>
      <c r="R2859" s="69"/>
      <c r="S2859" s="69"/>
    </row>
    <row r="2860" spans="1:19" s="26" customFormat="1" x14ac:dyDescent="0.2">
      <c r="A2860" s="69"/>
      <c r="B2860" s="33"/>
      <c r="P2860" s="69"/>
      <c r="Q2860" s="69"/>
      <c r="R2860" s="69"/>
      <c r="S2860" s="69"/>
    </row>
    <row r="2861" spans="1:19" s="26" customFormat="1" x14ac:dyDescent="0.2">
      <c r="A2861" s="69"/>
      <c r="B2861" s="33"/>
      <c r="P2861" s="69"/>
      <c r="Q2861" s="69"/>
      <c r="R2861" s="69"/>
      <c r="S2861" s="69"/>
    </row>
    <row r="2862" spans="1:19" s="26" customFormat="1" x14ac:dyDescent="0.2">
      <c r="A2862" s="69"/>
      <c r="B2862" s="33"/>
      <c r="P2862" s="69"/>
      <c r="Q2862" s="69"/>
      <c r="R2862" s="69"/>
      <c r="S2862" s="69"/>
    </row>
    <row r="2863" spans="1:19" s="26" customFormat="1" x14ac:dyDescent="0.2">
      <c r="A2863" s="69"/>
      <c r="B2863" s="33"/>
      <c r="P2863" s="69"/>
      <c r="Q2863" s="69"/>
      <c r="R2863" s="69"/>
      <c r="S2863" s="69"/>
    </row>
    <row r="2864" spans="1:19" s="26" customFormat="1" x14ac:dyDescent="0.2">
      <c r="A2864" s="69"/>
      <c r="B2864" s="33"/>
      <c r="P2864" s="69"/>
      <c r="Q2864" s="69"/>
      <c r="R2864" s="69"/>
      <c r="S2864" s="69"/>
    </row>
    <row r="2865" spans="1:19" s="26" customFormat="1" x14ac:dyDescent="0.2">
      <c r="A2865" s="69"/>
      <c r="B2865" s="33"/>
      <c r="P2865" s="69"/>
      <c r="Q2865" s="69"/>
      <c r="R2865" s="69"/>
      <c r="S2865" s="69"/>
    </row>
    <row r="2866" spans="1:19" s="26" customFormat="1" x14ac:dyDescent="0.2">
      <c r="A2866" s="69"/>
      <c r="B2866" s="33"/>
      <c r="P2866" s="69"/>
      <c r="Q2866" s="69"/>
      <c r="R2866" s="69"/>
      <c r="S2866" s="69"/>
    </row>
    <row r="2867" spans="1:19" s="26" customFormat="1" x14ac:dyDescent="0.2">
      <c r="A2867" s="69"/>
      <c r="B2867" s="33"/>
      <c r="P2867" s="69"/>
      <c r="Q2867" s="69"/>
      <c r="R2867" s="69"/>
      <c r="S2867" s="69"/>
    </row>
    <row r="2868" spans="1:19" s="26" customFormat="1" x14ac:dyDescent="0.2">
      <c r="A2868" s="69"/>
      <c r="B2868" s="33"/>
      <c r="P2868" s="69"/>
      <c r="Q2868" s="69"/>
      <c r="R2868" s="69"/>
      <c r="S2868" s="69"/>
    </row>
    <row r="2869" spans="1:19" s="26" customFormat="1" x14ac:dyDescent="0.2">
      <c r="A2869" s="69"/>
      <c r="B2869" s="33"/>
      <c r="P2869" s="69"/>
      <c r="Q2869" s="69"/>
      <c r="R2869" s="69"/>
      <c r="S2869" s="69"/>
    </row>
    <row r="2870" spans="1:19" s="26" customFormat="1" x14ac:dyDescent="0.2">
      <c r="A2870" s="69"/>
      <c r="B2870" s="33"/>
      <c r="P2870" s="69"/>
      <c r="Q2870" s="69"/>
      <c r="R2870" s="69"/>
      <c r="S2870" s="69"/>
    </row>
    <row r="2871" spans="1:19" s="26" customFormat="1" x14ac:dyDescent="0.2">
      <c r="A2871" s="69"/>
      <c r="B2871" s="33"/>
      <c r="P2871" s="69"/>
      <c r="Q2871" s="69"/>
      <c r="R2871" s="69"/>
      <c r="S2871" s="69"/>
    </row>
    <row r="2872" spans="1:19" s="26" customFormat="1" x14ac:dyDescent="0.2">
      <c r="A2872" s="69"/>
      <c r="B2872" s="33"/>
      <c r="P2872" s="69"/>
      <c r="Q2872" s="69"/>
      <c r="R2872" s="69"/>
      <c r="S2872" s="69"/>
    </row>
    <row r="2873" spans="1:19" s="26" customFormat="1" x14ac:dyDescent="0.2">
      <c r="A2873" s="69"/>
      <c r="B2873" s="33"/>
      <c r="P2873" s="69"/>
      <c r="Q2873" s="69"/>
      <c r="R2873" s="69"/>
      <c r="S2873" s="69"/>
    </row>
    <row r="2874" spans="1:19" s="26" customFormat="1" x14ac:dyDescent="0.2">
      <c r="A2874" s="69"/>
      <c r="B2874" s="33"/>
      <c r="P2874" s="69"/>
      <c r="Q2874" s="69"/>
      <c r="R2874" s="69"/>
      <c r="S2874" s="69"/>
    </row>
    <row r="2875" spans="1:19" s="26" customFormat="1" x14ac:dyDescent="0.2">
      <c r="A2875" s="69"/>
      <c r="B2875" s="33"/>
      <c r="P2875" s="69"/>
      <c r="Q2875" s="69"/>
      <c r="R2875" s="69"/>
      <c r="S2875" s="69"/>
    </row>
    <row r="2876" spans="1:19" s="26" customFormat="1" x14ac:dyDescent="0.2">
      <c r="A2876" s="69"/>
      <c r="B2876" s="33"/>
      <c r="P2876" s="69"/>
      <c r="Q2876" s="69"/>
      <c r="R2876" s="69"/>
      <c r="S2876" s="69"/>
    </row>
    <row r="2877" spans="1:19" s="26" customFormat="1" x14ac:dyDescent="0.2">
      <c r="A2877" s="69"/>
      <c r="B2877" s="33"/>
      <c r="P2877" s="69"/>
      <c r="Q2877" s="69"/>
      <c r="R2877" s="69"/>
      <c r="S2877" s="69"/>
    </row>
    <row r="2878" spans="1:19" s="26" customFormat="1" x14ac:dyDescent="0.2">
      <c r="A2878" s="69"/>
      <c r="B2878" s="33"/>
      <c r="P2878" s="69"/>
      <c r="Q2878" s="69"/>
      <c r="R2878" s="69"/>
      <c r="S2878" s="69"/>
    </row>
    <row r="2879" spans="1:19" s="26" customFormat="1" x14ac:dyDescent="0.2">
      <c r="A2879" s="69"/>
      <c r="B2879" s="33"/>
      <c r="P2879" s="69"/>
      <c r="Q2879" s="69"/>
      <c r="R2879" s="69"/>
      <c r="S2879" s="69"/>
    </row>
    <row r="2880" spans="1:19" s="26" customFormat="1" x14ac:dyDescent="0.2">
      <c r="A2880" s="69"/>
      <c r="B2880" s="33"/>
      <c r="P2880" s="69"/>
      <c r="Q2880" s="69"/>
      <c r="R2880" s="69"/>
      <c r="S2880" s="69"/>
    </row>
    <row r="2881" spans="1:19" s="26" customFormat="1" x14ac:dyDescent="0.2">
      <c r="A2881" s="69"/>
      <c r="B2881" s="33"/>
      <c r="P2881" s="69"/>
      <c r="Q2881" s="69"/>
      <c r="R2881" s="69"/>
      <c r="S2881" s="69"/>
    </row>
    <row r="2882" spans="1:19" s="26" customFormat="1" x14ac:dyDescent="0.2">
      <c r="A2882" s="69"/>
      <c r="B2882" s="33"/>
      <c r="P2882" s="69"/>
      <c r="Q2882" s="69"/>
      <c r="R2882" s="69"/>
      <c r="S2882" s="69"/>
    </row>
    <row r="2883" spans="1:19" s="26" customFormat="1" x14ac:dyDescent="0.2">
      <c r="A2883" s="69"/>
      <c r="B2883" s="33"/>
      <c r="P2883" s="69"/>
      <c r="Q2883" s="69"/>
      <c r="R2883" s="69"/>
      <c r="S2883" s="69"/>
    </row>
    <row r="2884" spans="1:19" s="26" customFormat="1" x14ac:dyDescent="0.2">
      <c r="A2884" s="69"/>
      <c r="B2884" s="33"/>
      <c r="P2884" s="69"/>
      <c r="Q2884" s="69"/>
      <c r="R2884" s="69"/>
      <c r="S2884" s="69"/>
    </row>
    <row r="2885" spans="1:19" s="26" customFormat="1" x14ac:dyDescent="0.2">
      <c r="A2885" s="69"/>
      <c r="B2885" s="33"/>
      <c r="P2885" s="69"/>
      <c r="Q2885" s="69"/>
      <c r="R2885" s="69"/>
      <c r="S2885" s="69"/>
    </row>
    <row r="2886" spans="1:19" s="26" customFormat="1" x14ac:dyDescent="0.2">
      <c r="A2886" s="69"/>
      <c r="B2886" s="33"/>
      <c r="P2886" s="69"/>
      <c r="Q2886" s="69"/>
      <c r="R2886" s="69"/>
      <c r="S2886" s="69"/>
    </row>
    <row r="2887" spans="1:19" s="26" customFormat="1" x14ac:dyDescent="0.2">
      <c r="A2887" s="69"/>
      <c r="B2887" s="33"/>
      <c r="P2887" s="69"/>
      <c r="Q2887" s="69"/>
      <c r="R2887" s="69"/>
      <c r="S2887" s="69"/>
    </row>
    <row r="2888" spans="1:19" s="26" customFormat="1" x14ac:dyDescent="0.2">
      <c r="A2888" s="69"/>
      <c r="B2888" s="33"/>
      <c r="P2888" s="69"/>
      <c r="Q2888" s="69"/>
      <c r="R2888" s="69"/>
      <c r="S2888" s="69"/>
    </row>
    <row r="2889" spans="1:19" s="26" customFormat="1" x14ac:dyDescent="0.2">
      <c r="A2889" s="69"/>
      <c r="B2889" s="33"/>
      <c r="P2889" s="69"/>
      <c r="Q2889" s="69"/>
      <c r="R2889" s="69"/>
      <c r="S2889" s="69"/>
    </row>
    <row r="2890" spans="1:19" s="26" customFormat="1" x14ac:dyDescent="0.2">
      <c r="A2890" s="69"/>
      <c r="B2890" s="33"/>
      <c r="P2890" s="69"/>
      <c r="Q2890" s="69"/>
      <c r="R2890" s="69"/>
      <c r="S2890" s="69"/>
    </row>
    <row r="2891" spans="1:19" s="26" customFormat="1" x14ac:dyDescent="0.2">
      <c r="A2891" s="69"/>
      <c r="B2891" s="33"/>
      <c r="P2891" s="69"/>
      <c r="Q2891" s="69"/>
      <c r="R2891" s="69"/>
      <c r="S2891" s="69"/>
    </row>
    <row r="2892" spans="1:19" s="26" customFormat="1" x14ac:dyDescent="0.2">
      <c r="A2892" s="69"/>
      <c r="B2892" s="33"/>
      <c r="P2892" s="69"/>
      <c r="Q2892" s="69"/>
      <c r="R2892" s="69"/>
      <c r="S2892" s="69"/>
    </row>
    <row r="2893" spans="1:19" s="26" customFormat="1" x14ac:dyDescent="0.2">
      <c r="A2893" s="69"/>
      <c r="B2893" s="33"/>
      <c r="P2893" s="69"/>
      <c r="Q2893" s="69"/>
      <c r="R2893" s="69"/>
      <c r="S2893" s="69"/>
    </row>
    <row r="2894" spans="1:19" s="26" customFormat="1" x14ac:dyDescent="0.2">
      <c r="A2894" s="69"/>
      <c r="B2894" s="33"/>
      <c r="P2894" s="69"/>
      <c r="Q2894" s="69"/>
      <c r="R2894" s="69"/>
      <c r="S2894" s="69"/>
    </row>
    <row r="2895" spans="1:19" s="26" customFormat="1" x14ac:dyDescent="0.2">
      <c r="A2895" s="69"/>
      <c r="B2895" s="33"/>
      <c r="P2895" s="69"/>
      <c r="Q2895" s="69"/>
      <c r="R2895" s="69"/>
      <c r="S2895" s="69"/>
    </row>
    <row r="2896" spans="1:19" s="26" customFormat="1" x14ac:dyDescent="0.2">
      <c r="A2896" s="69"/>
      <c r="B2896" s="33"/>
      <c r="P2896" s="69"/>
      <c r="Q2896" s="69"/>
      <c r="R2896" s="69"/>
      <c r="S2896" s="69"/>
    </row>
    <row r="2897" spans="1:19" s="26" customFormat="1" x14ac:dyDescent="0.2">
      <c r="A2897" s="69"/>
      <c r="B2897" s="33"/>
      <c r="P2897" s="69"/>
      <c r="Q2897" s="69"/>
      <c r="R2897" s="69"/>
      <c r="S2897" s="69"/>
    </row>
    <row r="2898" spans="1:19" s="26" customFormat="1" x14ac:dyDescent="0.2">
      <c r="A2898" s="69"/>
      <c r="B2898" s="33"/>
      <c r="P2898" s="69"/>
      <c r="Q2898" s="69"/>
      <c r="R2898" s="69"/>
      <c r="S2898" s="69"/>
    </row>
    <row r="2899" spans="1:19" s="26" customFormat="1" x14ac:dyDescent="0.2">
      <c r="A2899" s="69"/>
      <c r="B2899" s="33"/>
      <c r="P2899" s="69"/>
      <c r="Q2899" s="69"/>
      <c r="R2899" s="69"/>
      <c r="S2899" s="69"/>
    </row>
    <row r="2900" spans="1:19" s="26" customFormat="1" x14ac:dyDescent="0.2">
      <c r="A2900" s="69"/>
      <c r="B2900" s="33"/>
      <c r="P2900" s="69"/>
      <c r="Q2900" s="69"/>
      <c r="R2900" s="69"/>
      <c r="S2900" s="69"/>
    </row>
    <row r="2901" spans="1:19" s="26" customFormat="1" x14ac:dyDescent="0.2">
      <c r="A2901" s="69"/>
      <c r="B2901" s="33"/>
      <c r="P2901" s="69"/>
      <c r="Q2901" s="69"/>
      <c r="R2901" s="69"/>
      <c r="S2901" s="69"/>
    </row>
    <row r="2902" spans="1:19" s="26" customFormat="1" x14ac:dyDescent="0.2">
      <c r="A2902" s="69"/>
      <c r="B2902" s="33"/>
      <c r="P2902" s="69"/>
      <c r="Q2902" s="69"/>
      <c r="R2902" s="69"/>
      <c r="S2902" s="69"/>
    </row>
    <row r="2903" spans="1:19" s="26" customFormat="1" x14ac:dyDescent="0.2">
      <c r="A2903" s="69"/>
      <c r="B2903" s="33"/>
      <c r="P2903" s="69"/>
      <c r="Q2903" s="69"/>
      <c r="R2903" s="69"/>
      <c r="S2903" s="69"/>
    </row>
    <row r="2904" spans="1:19" s="26" customFormat="1" x14ac:dyDescent="0.2">
      <c r="A2904" s="69"/>
      <c r="B2904" s="33"/>
      <c r="P2904" s="69"/>
      <c r="Q2904" s="69"/>
      <c r="R2904" s="69"/>
      <c r="S2904" s="69"/>
    </row>
    <row r="2905" spans="1:19" s="26" customFormat="1" x14ac:dyDescent="0.2">
      <c r="A2905" s="69"/>
      <c r="B2905" s="33"/>
      <c r="P2905" s="69"/>
      <c r="Q2905" s="69"/>
      <c r="R2905" s="69"/>
      <c r="S2905" s="69"/>
    </row>
    <row r="2906" spans="1:19" s="26" customFormat="1" x14ac:dyDescent="0.2">
      <c r="A2906" s="69"/>
      <c r="B2906" s="33"/>
      <c r="P2906" s="69"/>
      <c r="Q2906" s="69"/>
      <c r="R2906" s="69"/>
      <c r="S2906" s="69"/>
    </row>
    <row r="2907" spans="1:19" s="26" customFormat="1" x14ac:dyDescent="0.2">
      <c r="A2907" s="69"/>
      <c r="B2907" s="33"/>
      <c r="P2907" s="69"/>
      <c r="Q2907" s="69"/>
      <c r="R2907" s="69"/>
      <c r="S2907" s="69"/>
    </row>
    <row r="2908" spans="1:19" s="26" customFormat="1" x14ac:dyDescent="0.2">
      <c r="A2908" s="69"/>
      <c r="B2908" s="33"/>
      <c r="P2908" s="69"/>
      <c r="Q2908" s="69"/>
      <c r="R2908" s="69"/>
      <c r="S2908" s="69"/>
    </row>
    <row r="2909" spans="1:19" s="26" customFormat="1" x14ac:dyDescent="0.2">
      <c r="A2909" s="69"/>
      <c r="B2909" s="33"/>
      <c r="P2909" s="69"/>
      <c r="Q2909" s="69"/>
      <c r="R2909" s="69"/>
      <c r="S2909" s="69"/>
    </row>
    <row r="2910" spans="1:19" s="26" customFormat="1" x14ac:dyDescent="0.2">
      <c r="A2910" s="69"/>
      <c r="B2910" s="33"/>
      <c r="P2910" s="69"/>
      <c r="Q2910" s="69"/>
      <c r="R2910" s="69"/>
      <c r="S2910" s="69"/>
    </row>
    <row r="2911" spans="1:19" s="26" customFormat="1" x14ac:dyDescent="0.2">
      <c r="A2911" s="69"/>
      <c r="B2911" s="33"/>
      <c r="P2911" s="69"/>
      <c r="Q2911" s="69"/>
      <c r="R2911" s="69"/>
      <c r="S2911" s="69"/>
    </row>
    <row r="2912" spans="1:19" s="26" customFormat="1" x14ac:dyDescent="0.2">
      <c r="A2912" s="69"/>
      <c r="B2912" s="33"/>
      <c r="P2912" s="69"/>
      <c r="Q2912" s="69"/>
      <c r="R2912" s="69"/>
      <c r="S2912" s="69"/>
    </row>
    <row r="2913" spans="1:19" s="26" customFormat="1" x14ac:dyDescent="0.2">
      <c r="A2913" s="69"/>
      <c r="B2913" s="33"/>
      <c r="P2913" s="69"/>
      <c r="Q2913" s="69"/>
      <c r="R2913" s="69"/>
      <c r="S2913" s="69"/>
    </row>
    <row r="2914" spans="1:19" s="26" customFormat="1" x14ac:dyDescent="0.2">
      <c r="A2914" s="69"/>
      <c r="B2914" s="33"/>
      <c r="P2914" s="69"/>
      <c r="Q2914" s="69"/>
      <c r="R2914" s="69"/>
      <c r="S2914" s="69"/>
    </row>
    <row r="2915" spans="1:19" s="26" customFormat="1" x14ac:dyDescent="0.2">
      <c r="A2915" s="69"/>
      <c r="B2915" s="33"/>
      <c r="P2915" s="69"/>
      <c r="Q2915" s="69"/>
      <c r="R2915" s="69"/>
      <c r="S2915" s="69"/>
    </row>
    <row r="2916" spans="1:19" s="26" customFormat="1" x14ac:dyDescent="0.2">
      <c r="A2916" s="69"/>
      <c r="B2916" s="33"/>
      <c r="P2916" s="69"/>
      <c r="Q2916" s="69"/>
      <c r="R2916" s="69"/>
      <c r="S2916" s="69"/>
    </row>
    <row r="2917" spans="1:19" s="26" customFormat="1" x14ac:dyDescent="0.2">
      <c r="A2917" s="69"/>
      <c r="B2917" s="33"/>
      <c r="P2917" s="69"/>
      <c r="Q2917" s="69"/>
      <c r="R2917" s="69"/>
      <c r="S2917" s="69"/>
    </row>
    <row r="2918" spans="1:19" s="26" customFormat="1" x14ac:dyDescent="0.2">
      <c r="A2918" s="69"/>
      <c r="B2918" s="33"/>
      <c r="P2918" s="69"/>
      <c r="Q2918" s="69"/>
      <c r="R2918" s="69"/>
      <c r="S2918" s="69"/>
    </row>
    <row r="2919" spans="1:19" s="26" customFormat="1" x14ac:dyDescent="0.2">
      <c r="A2919" s="69"/>
      <c r="B2919" s="33"/>
      <c r="P2919" s="69"/>
      <c r="Q2919" s="69"/>
      <c r="R2919" s="69"/>
      <c r="S2919" s="69"/>
    </row>
    <row r="2920" spans="1:19" s="26" customFormat="1" x14ac:dyDescent="0.2">
      <c r="A2920" s="69"/>
      <c r="B2920" s="33"/>
      <c r="P2920" s="69"/>
      <c r="Q2920" s="69"/>
      <c r="R2920" s="69"/>
      <c r="S2920" s="69"/>
    </row>
    <row r="2921" spans="1:19" s="26" customFormat="1" x14ac:dyDescent="0.2">
      <c r="A2921" s="69"/>
      <c r="B2921" s="33"/>
      <c r="P2921" s="69"/>
      <c r="Q2921" s="69"/>
      <c r="R2921" s="69"/>
      <c r="S2921" s="69"/>
    </row>
    <row r="2922" spans="1:19" s="26" customFormat="1" x14ac:dyDescent="0.2">
      <c r="A2922" s="69"/>
      <c r="B2922" s="33"/>
      <c r="P2922" s="69"/>
      <c r="Q2922" s="69"/>
      <c r="R2922" s="69"/>
      <c r="S2922" s="69"/>
    </row>
    <row r="2923" spans="1:19" s="26" customFormat="1" x14ac:dyDescent="0.2">
      <c r="A2923" s="69"/>
      <c r="B2923" s="33"/>
      <c r="P2923" s="69"/>
      <c r="Q2923" s="69"/>
      <c r="R2923" s="69"/>
      <c r="S2923" s="69"/>
    </row>
    <row r="2924" spans="1:19" s="26" customFormat="1" x14ac:dyDescent="0.2">
      <c r="A2924" s="69"/>
      <c r="B2924" s="33"/>
      <c r="P2924" s="69"/>
      <c r="Q2924" s="69"/>
      <c r="R2924" s="69"/>
      <c r="S2924" s="69"/>
    </row>
    <row r="2925" spans="1:19" s="26" customFormat="1" x14ac:dyDescent="0.2">
      <c r="A2925" s="69"/>
      <c r="B2925" s="33"/>
      <c r="P2925" s="69"/>
      <c r="Q2925" s="69"/>
      <c r="R2925" s="69"/>
      <c r="S2925" s="69"/>
    </row>
    <row r="2926" spans="1:19" s="26" customFormat="1" x14ac:dyDescent="0.2">
      <c r="A2926" s="69"/>
      <c r="B2926" s="33"/>
      <c r="P2926" s="69"/>
      <c r="Q2926" s="69"/>
      <c r="R2926" s="69"/>
      <c r="S2926" s="69"/>
    </row>
    <row r="2927" spans="1:19" s="26" customFormat="1" x14ac:dyDescent="0.2">
      <c r="A2927" s="69"/>
      <c r="B2927" s="33"/>
      <c r="P2927" s="69"/>
      <c r="Q2927" s="69"/>
      <c r="R2927" s="69"/>
      <c r="S2927" s="69"/>
    </row>
    <row r="2928" spans="1:19" s="26" customFormat="1" x14ac:dyDescent="0.2">
      <c r="A2928" s="69"/>
      <c r="B2928" s="33"/>
      <c r="P2928" s="69"/>
      <c r="Q2928" s="69"/>
      <c r="R2928" s="69"/>
      <c r="S2928" s="69"/>
    </row>
    <row r="2929" spans="1:19" s="26" customFormat="1" x14ac:dyDescent="0.2">
      <c r="A2929" s="69"/>
      <c r="B2929" s="33"/>
      <c r="P2929" s="69"/>
      <c r="Q2929" s="69"/>
      <c r="R2929" s="69"/>
      <c r="S2929" s="69"/>
    </row>
    <row r="2930" spans="1:19" s="26" customFormat="1" x14ac:dyDescent="0.2">
      <c r="A2930" s="69"/>
      <c r="B2930" s="33"/>
      <c r="P2930" s="69"/>
      <c r="Q2930" s="69"/>
      <c r="R2930" s="69"/>
      <c r="S2930" s="69"/>
    </row>
    <row r="2931" spans="1:19" s="26" customFormat="1" x14ac:dyDescent="0.2">
      <c r="A2931" s="69"/>
      <c r="B2931" s="33"/>
      <c r="P2931" s="69"/>
      <c r="Q2931" s="69"/>
      <c r="R2931" s="69"/>
      <c r="S2931" s="69"/>
    </row>
    <row r="2932" spans="1:19" s="26" customFormat="1" x14ac:dyDescent="0.2">
      <c r="A2932" s="69"/>
      <c r="B2932" s="33"/>
      <c r="P2932" s="69"/>
      <c r="Q2932" s="69"/>
      <c r="R2932" s="69"/>
      <c r="S2932" s="69"/>
    </row>
    <row r="2933" spans="1:19" s="26" customFormat="1" x14ac:dyDescent="0.2">
      <c r="A2933" s="69"/>
      <c r="B2933" s="33"/>
      <c r="P2933" s="69"/>
      <c r="Q2933" s="69"/>
      <c r="R2933" s="69"/>
      <c r="S2933" s="69"/>
    </row>
    <row r="2934" spans="1:19" s="26" customFormat="1" x14ac:dyDescent="0.2">
      <c r="A2934" s="69"/>
      <c r="B2934" s="33"/>
      <c r="P2934" s="69"/>
      <c r="Q2934" s="69"/>
      <c r="R2934" s="69"/>
      <c r="S2934" s="69"/>
    </row>
    <row r="2935" spans="1:19" s="26" customFormat="1" x14ac:dyDescent="0.2">
      <c r="A2935" s="69"/>
      <c r="B2935" s="33"/>
      <c r="P2935" s="69"/>
      <c r="Q2935" s="69"/>
      <c r="R2935" s="69"/>
      <c r="S2935" s="69"/>
    </row>
    <row r="2936" spans="1:19" s="26" customFormat="1" x14ac:dyDescent="0.2">
      <c r="A2936" s="69"/>
      <c r="B2936" s="33"/>
      <c r="P2936" s="69"/>
      <c r="Q2936" s="69"/>
      <c r="R2936" s="69"/>
      <c r="S2936" s="69"/>
    </row>
    <row r="2937" spans="1:19" s="26" customFormat="1" x14ac:dyDescent="0.2">
      <c r="A2937" s="69"/>
      <c r="B2937" s="33"/>
      <c r="P2937" s="69"/>
      <c r="Q2937" s="69"/>
      <c r="R2937" s="69"/>
      <c r="S2937" s="69"/>
    </row>
    <row r="2938" spans="1:19" s="26" customFormat="1" x14ac:dyDescent="0.2">
      <c r="A2938" s="69"/>
      <c r="B2938" s="33"/>
      <c r="P2938" s="69"/>
      <c r="Q2938" s="69"/>
      <c r="R2938" s="69"/>
      <c r="S2938" s="69"/>
    </row>
    <row r="2939" spans="1:19" s="26" customFormat="1" x14ac:dyDescent="0.2">
      <c r="A2939" s="69"/>
      <c r="B2939" s="33"/>
      <c r="P2939" s="69"/>
      <c r="Q2939" s="69"/>
      <c r="R2939" s="69"/>
      <c r="S2939" s="69"/>
    </row>
    <row r="2940" spans="1:19" s="26" customFormat="1" x14ac:dyDescent="0.2">
      <c r="A2940" s="69"/>
      <c r="B2940" s="33"/>
      <c r="P2940" s="69"/>
      <c r="Q2940" s="69"/>
      <c r="R2940" s="69"/>
      <c r="S2940" s="69"/>
    </row>
    <row r="2941" spans="1:19" s="26" customFormat="1" x14ac:dyDescent="0.2">
      <c r="A2941" s="69"/>
      <c r="B2941" s="33"/>
      <c r="P2941" s="69"/>
      <c r="Q2941" s="69"/>
      <c r="R2941" s="69"/>
      <c r="S2941" s="69"/>
    </row>
    <row r="2942" spans="1:19" s="26" customFormat="1" x14ac:dyDescent="0.2">
      <c r="A2942" s="69"/>
      <c r="B2942" s="33"/>
      <c r="P2942" s="69"/>
      <c r="Q2942" s="69"/>
      <c r="R2942" s="69"/>
      <c r="S2942" s="69"/>
    </row>
    <row r="2943" spans="1:19" s="26" customFormat="1" x14ac:dyDescent="0.2">
      <c r="A2943" s="69"/>
      <c r="B2943" s="33"/>
      <c r="P2943" s="69"/>
      <c r="Q2943" s="69"/>
      <c r="R2943" s="69"/>
      <c r="S2943" s="69"/>
    </row>
    <row r="2944" spans="1:19" s="26" customFormat="1" x14ac:dyDescent="0.2">
      <c r="A2944" s="69"/>
      <c r="B2944" s="33"/>
      <c r="P2944" s="69"/>
      <c r="Q2944" s="69"/>
      <c r="R2944" s="69"/>
      <c r="S2944" s="69"/>
    </row>
    <row r="2945" spans="1:19" s="26" customFormat="1" x14ac:dyDescent="0.2">
      <c r="A2945" s="69"/>
      <c r="B2945" s="33"/>
      <c r="P2945" s="69"/>
      <c r="Q2945" s="69"/>
      <c r="R2945" s="69"/>
      <c r="S2945" s="69"/>
    </row>
    <row r="2946" spans="1:19" s="26" customFormat="1" x14ac:dyDescent="0.2">
      <c r="A2946" s="69"/>
      <c r="B2946" s="33"/>
      <c r="P2946" s="69"/>
      <c r="Q2946" s="69"/>
      <c r="R2946" s="69"/>
      <c r="S2946" s="69"/>
    </row>
    <row r="2947" spans="1:19" s="26" customFormat="1" x14ac:dyDescent="0.2">
      <c r="A2947" s="69"/>
      <c r="B2947" s="33"/>
      <c r="P2947" s="69"/>
      <c r="Q2947" s="69"/>
      <c r="R2947" s="69"/>
      <c r="S2947" s="69"/>
    </row>
    <row r="2948" spans="1:19" s="26" customFormat="1" x14ac:dyDescent="0.2">
      <c r="A2948" s="69"/>
      <c r="B2948" s="33"/>
      <c r="P2948" s="69"/>
      <c r="Q2948" s="69"/>
      <c r="R2948" s="69"/>
      <c r="S2948" s="69"/>
    </row>
    <row r="2949" spans="1:19" s="26" customFormat="1" x14ac:dyDescent="0.2">
      <c r="A2949" s="69"/>
      <c r="B2949" s="33"/>
      <c r="P2949" s="69"/>
      <c r="Q2949" s="69"/>
      <c r="R2949" s="69"/>
      <c r="S2949" s="69"/>
    </row>
    <row r="2950" spans="1:19" s="26" customFormat="1" x14ac:dyDescent="0.2">
      <c r="A2950" s="69"/>
      <c r="B2950" s="33"/>
      <c r="P2950" s="69"/>
      <c r="Q2950" s="69"/>
      <c r="R2950" s="69"/>
      <c r="S2950" s="69"/>
    </row>
    <row r="2951" spans="1:19" s="26" customFormat="1" x14ac:dyDescent="0.2">
      <c r="A2951" s="69"/>
      <c r="B2951" s="33"/>
      <c r="P2951" s="69"/>
      <c r="Q2951" s="69"/>
      <c r="R2951" s="69"/>
      <c r="S2951" s="69"/>
    </row>
    <row r="2952" spans="1:19" s="26" customFormat="1" x14ac:dyDescent="0.2">
      <c r="A2952" s="69"/>
      <c r="B2952" s="33"/>
      <c r="P2952" s="69"/>
      <c r="Q2952" s="69"/>
      <c r="R2952" s="69"/>
      <c r="S2952" s="69"/>
    </row>
    <row r="2953" spans="1:19" s="26" customFormat="1" x14ac:dyDescent="0.2">
      <c r="A2953" s="69"/>
      <c r="B2953" s="33"/>
      <c r="P2953" s="69"/>
      <c r="Q2953" s="69"/>
      <c r="R2953" s="69"/>
      <c r="S2953" s="69"/>
    </row>
    <row r="2954" spans="1:19" s="26" customFormat="1" x14ac:dyDescent="0.2">
      <c r="A2954" s="69"/>
      <c r="B2954" s="33"/>
      <c r="P2954" s="69"/>
      <c r="Q2954" s="69"/>
      <c r="R2954" s="69"/>
      <c r="S2954" s="69"/>
    </row>
    <row r="2955" spans="1:19" s="26" customFormat="1" x14ac:dyDescent="0.2">
      <c r="A2955" s="69"/>
      <c r="B2955" s="33"/>
      <c r="P2955" s="69"/>
      <c r="Q2955" s="69"/>
      <c r="R2955" s="69"/>
      <c r="S2955" s="69"/>
    </row>
    <row r="2956" spans="1:19" s="26" customFormat="1" x14ac:dyDescent="0.2">
      <c r="A2956" s="69"/>
      <c r="B2956" s="33"/>
      <c r="P2956" s="69"/>
      <c r="Q2956" s="69"/>
      <c r="R2956" s="69"/>
      <c r="S2956" s="69"/>
    </row>
    <row r="2957" spans="1:19" s="26" customFormat="1" x14ac:dyDescent="0.2">
      <c r="A2957" s="69"/>
      <c r="B2957" s="33"/>
      <c r="P2957" s="69"/>
      <c r="Q2957" s="69"/>
      <c r="R2957" s="69"/>
      <c r="S2957" s="69"/>
    </row>
    <row r="2958" spans="1:19" s="26" customFormat="1" x14ac:dyDescent="0.2">
      <c r="A2958" s="69"/>
      <c r="B2958" s="33"/>
      <c r="P2958" s="69"/>
      <c r="Q2958" s="69"/>
      <c r="R2958" s="69"/>
      <c r="S2958" s="69"/>
    </row>
    <row r="2959" spans="1:19" s="26" customFormat="1" x14ac:dyDescent="0.2">
      <c r="A2959" s="69"/>
      <c r="B2959" s="33"/>
      <c r="P2959" s="69"/>
      <c r="Q2959" s="69"/>
      <c r="R2959" s="69"/>
      <c r="S2959" s="69"/>
    </row>
    <row r="2960" spans="1:19" s="26" customFormat="1" x14ac:dyDescent="0.2">
      <c r="A2960" s="69"/>
      <c r="B2960" s="33"/>
      <c r="P2960" s="69"/>
      <c r="Q2960" s="69"/>
      <c r="R2960" s="69"/>
      <c r="S2960" s="69"/>
    </row>
    <row r="2961" spans="1:19" s="26" customFormat="1" x14ac:dyDescent="0.2">
      <c r="A2961" s="69"/>
      <c r="B2961" s="33"/>
      <c r="P2961" s="69"/>
      <c r="Q2961" s="69"/>
      <c r="R2961" s="69"/>
      <c r="S2961" s="69"/>
    </row>
    <row r="2962" spans="1:19" s="26" customFormat="1" x14ac:dyDescent="0.2">
      <c r="A2962" s="69"/>
      <c r="B2962" s="33"/>
      <c r="P2962" s="69"/>
      <c r="Q2962" s="69"/>
      <c r="R2962" s="69"/>
      <c r="S2962" s="69"/>
    </row>
    <row r="2963" spans="1:19" s="26" customFormat="1" x14ac:dyDescent="0.2">
      <c r="A2963" s="69"/>
      <c r="B2963" s="33"/>
      <c r="P2963" s="69"/>
      <c r="Q2963" s="69"/>
      <c r="R2963" s="69"/>
      <c r="S2963" s="69"/>
    </row>
    <row r="2964" spans="1:19" s="26" customFormat="1" x14ac:dyDescent="0.2">
      <c r="A2964" s="69"/>
      <c r="B2964" s="33"/>
      <c r="P2964" s="69"/>
      <c r="Q2964" s="69"/>
      <c r="R2964" s="69"/>
      <c r="S2964" s="69"/>
    </row>
    <row r="2965" spans="1:19" s="26" customFormat="1" x14ac:dyDescent="0.2">
      <c r="A2965" s="69"/>
      <c r="B2965" s="33"/>
      <c r="P2965" s="69"/>
      <c r="Q2965" s="69"/>
      <c r="R2965" s="69"/>
      <c r="S2965" s="69"/>
    </row>
    <row r="2966" spans="1:19" s="26" customFormat="1" x14ac:dyDescent="0.2">
      <c r="A2966" s="69"/>
      <c r="B2966" s="33"/>
      <c r="P2966" s="69"/>
      <c r="Q2966" s="69"/>
      <c r="R2966" s="69"/>
      <c r="S2966" s="69"/>
    </row>
    <row r="2967" spans="1:19" s="26" customFormat="1" x14ac:dyDescent="0.2">
      <c r="A2967" s="69"/>
      <c r="B2967" s="33"/>
      <c r="P2967" s="69"/>
      <c r="Q2967" s="69"/>
      <c r="R2967" s="69"/>
      <c r="S2967" s="69"/>
    </row>
    <row r="2968" spans="1:19" s="26" customFormat="1" x14ac:dyDescent="0.2">
      <c r="A2968" s="69"/>
      <c r="B2968" s="33"/>
      <c r="P2968" s="69"/>
      <c r="Q2968" s="69"/>
      <c r="R2968" s="69"/>
      <c r="S2968" s="69"/>
    </row>
    <row r="2969" spans="1:19" s="26" customFormat="1" x14ac:dyDescent="0.2">
      <c r="A2969" s="69"/>
      <c r="B2969" s="33"/>
      <c r="P2969" s="69"/>
      <c r="Q2969" s="69"/>
      <c r="R2969" s="69"/>
      <c r="S2969" s="69"/>
    </row>
    <row r="2970" spans="1:19" s="26" customFormat="1" x14ac:dyDescent="0.2">
      <c r="A2970" s="69"/>
      <c r="B2970" s="33"/>
      <c r="P2970" s="69"/>
      <c r="Q2970" s="69"/>
      <c r="R2970" s="69"/>
      <c r="S2970" s="69"/>
    </row>
    <row r="2971" spans="1:19" s="26" customFormat="1" x14ac:dyDescent="0.2">
      <c r="A2971" s="69"/>
      <c r="B2971" s="33"/>
      <c r="P2971" s="69"/>
      <c r="Q2971" s="69"/>
      <c r="R2971" s="69"/>
      <c r="S2971" s="69"/>
    </row>
    <row r="2972" spans="1:19" s="26" customFormat="1" x14ac:dyDescent="0.2">
      <c r="A2972" s="69"/>
      <c r="B2972" s="33"/>
      <c r="P2972" s="69"/>
      <c r="Q2972" s="69"/>
      <c r="R2972" s="69"/>
      <c r="S2972" s="69"/>
    </row>
    <row r="2973" spans="1:19" s="26" customFormat="1" x14ac:dyDescent="0.2">
      <c r="A2973" s="69"/>
      <c r="B2973" s="33"/>
      <c r="P2973" s="69"/>
      <c r="Q2973" s="69"/>
      <c r="R2973" s="69"/>
      <c r="S2973" s="69"/>
    </row>
    <row r="2974" spans="1:19" s="26" customFormat="1" x14ac:dyDescent="0.2">
      <c r="A2974" s="69"/>
      <c r="B2974" s="33"/>
      <c r="P2974" s="69"/>
      <c r="Q2974" s="69"/>
      <c r="R2974" s="69"/>
      <c r="S2974" s="69"/>
    </row>
    <row r="2975" spans="1:19" s="26" customFormat="1" x14ac:dyDescent="0.2">
      <c r="A2975" s="69"/>
      <c r="B2975" s="33"/>
      <c r="P2975" s="69"/>
      <c r="Q2975" s="69"/>
      <c r="R2975" s="69"/>
      <c r="S2975" s="69"/>
    </row>
    <row r="2976" spans="1:19" s="26" customFormat="1" x14ac:dyDescent="0.2">
      <c r="A2976" s="69"/>
      <c r="B2976" s="33"/>
      <c r="P2976" s="69"/>
      <c r="Q2976" s="69"/>
      <c r="R2976" s="69"/>
      <c r="S2976" s="69"/>
    </row>
    <row r="2977" spans="1:19" s="26" customFormat="1" x14ac:dyDescent="0.2">
      <c r="A2977" s="69"/>
      <c r="B2977" s="33"/>
      <c r="P2977" s="69"/>
      <c r="Q2977" s="69"/>
      <c r="R2977" s="69"/>
      <c r="S2977" s="69"/>
    </row>
    <row r="2978" spans="1:19" s="26" customFormat="1" x14ac:dyDescent="0.2">
      <c r="A2978" s="69"/>
      <c r="B2978" s="33"/>
      <c r="P2978" s="69"/>
      <c r="Q2978" s="69"/>
      <c r="R2978" s="69"/>
      <c r="S2978" s="69"/>
    </row>
    <row r="2979" spans="1:19" s="26" customFormat="1" x14ac:dyDescent="0.2">
      <c r="A2979" s="69"/>
      <c r="B2979" s="33"/>
      <c r="P2979" s="69"/>
      <c r="Q2979" s="69"/>
      <c r="R2979" s="69"/>
      <c r="S2979" s="69"/>
    </row>
    <row r="2980" spans="1:19" s="26" customFormat="1" x14ac:dyDescent="0.2">
      <c r="A2980" s="69"/>
      <c r="B2980" s="33"/>
      <c r="P2980" s="69"/>
      <c r="Q2980" s="69"/>
      <c r="R2980" s="69"/>
      <c r="S2980" s="69"/>
    </row>
    <row r="2981" spans="1:19" s="26" customFormat="1" x14ac:dyDescent="0.2">
      <c r="A2981" s="69"/>
      <c r="B2981" s="33"/>
      <c r="P2981" s="69"/>
      <c r="Q2981" s="69"/>
      <c r="R2981" s="69"/>
      <c r="S2981" s="69"/>
    </row>
    <row r="2982" spans="1:19" s="26" customFormat="1" x14ac:dyDescent="0.2">
      <c r="A2982" s="69"/>
      <c r="B2982" s="33"/>
      <c r="P2982" s="69"/>
      <c r="Q2982" s="69"/>
      <c r="R2982" s="69"/>
      <c r="S2982" s="69"/>
    </row>
    <row r="2983" spans="1:19" s="26" customFormat="1" x14ac:dyDescent="0.2">
      <c r="A2983" s="69"/>
      <c r="B2983" s="33"/>
      <c r="P2983" s="69"/>
      <c r="Q2983" s="69"/>
      <c r="R2983" s="69"/>
      <c r="S2983" s="69"/>
    </row>
    <row r="2984" spans="1:19" s="26" customFormat="1" x14ac:dyDescent="0.2">
      <c r="A2984" s="69"/>
      <c r="B2984" s="33"/>
      <c r="P2984" s="69"/>
      <c r="Q2984" s="69"/>
      <c r="R2984" s="69"/>
      <c r="S2984" s="69"/>
    </row>
    <row r="2985" spans="1:19" s="26" customFormat="1" x14ac:dyDescent="0.2">
      <c r="A2985" s="69"/>
      <c r="B2985" s="33"/>
      <c r="P2985" s="69"/>
      <c r="Q2985" s="69"/>
      <c r="R2985" s="69"/>
      <c r="S2985" s="69"/>
    </row>
    <row r="2986" spans="1:19" s="26" customFormat="1" x14ac:dyDescent="0.2">
      <c r="A2986" s="69"/>
      <c r="B2986" s="33"/>
      <c r="P2986" s="69"/>
      <c r="Q2986" s="69"/>
      <c r="R2986" s="69"/>
      <c r="S2986" s="69"/>
    </row>
    <row r="2987" spans="1:19" s="26" customFormat="1" x14ac:dyDescent="0.2">
      <c r="A2987" s="69"/>
      <c r="B2987" s="33"/>
      <c r="P2987" s="69"/>
      <c r="Q2987" s="69"/>
      <c r="R2987" s="69"/>
      <c r="S2987" s="69"/>
    </row>
    <row r="2988" spans="1:19" s="26" customFormat="1" x14ac:dyDescent="0.2">
      <c r="A2988" s="69"/>
      <c r="B2988" s="33"/>
      <c r="P2988" s="69"/>
      <c r="Q2988" s="69"/>
      <c r="R2988" s="69"/>
      <c r="S2988" s="69"/>
    </row>
    <row r="2989" spans="1:19" s="26" customFormat="1" x14ac:dyDescent="0.2">
      <c r="A2989" s="69"/>
      <c r="B2989" s="33"/>
      <c r="P2989" s="69"/>
      <c r="Q2989" s="69"/>
      <c r="R2989" s="69"/>
      <c r="S2989" s="69"/>
    </row>
    <row r="2990" spans="1:19" s="26" customFormat="1" x14ac:dyDescent="0.2">
      <c r="A2990" s="69"/>
      <c r="B2990" s="33"/>
      <c r="P2990" s="69"/>
      <c r="Q2990" s="69"/>
      <c r="R2990" s="69"/>
      <c r="S2990" s="69"/>
    </row>
    <row r="2991" spans="1:19" s="26" customFormat="1" x14ac:dyDescent="0.2">
      <c r="A2991" s="69"/>
      <c r="B2991" s="33"/>
      <c r="P2991" s="69"/>
      <c r="Q2991" s="69"/>
      <c r="R2991" s="69"/>
      <c r="S2991" s="69"/>
    </row>
    <row r="2992" spans="1:19" s="26" customFormat="1" x14ac:dyDescent="0.2">
      <c r="A2992" s="69"/>
      <c r="B2992" s="33"/>
      <c r="P2992" s="69"/>
      <c r="Q2992" s="69"/>
      <c r="R2992" s="69"/>
      <c r="S2992" s="69"/>
    </row>
    <row r="2993" spans="1:19" s="26" customFormat="1" x14ac:dyDescent="0.2">
      <c r="A2993" s="69"/>
      <c r="B2993" s="33"/>
      <c r="P2993" s="69"/>
      <c r="Q2993" s="69"/>
      <c r="R2993" s="69"/>
      <c r="S2993" s="69"/>
    </row>
    <row r="2994" spans="1:19" s="26" customFormat="1" x14ac:dyDescent="0.2">
      <c r="A2994" s="69"/>
      <c r="B2994" s="33"/>
      <c r="P2994" s="69"/>
      <c r="Q2994" s="69"/>
      <c r="R2994" s="69"/>
      <c r="S2994" s="69"/>
    </row>
    <row r="2995" spans="1:19" s="26" customFormat="1" x14ac:dyDescent="0.2">
      <c r="A2995" s="69"/>
      <c r="B2995" s="33"/>
      <c r="P2995" s="69"/>
      <c r="Q2995" s="69"/>
      <c r="R2995" s="69"/>
      <c r="S2995" s="69"/>
    </row>
    <row r="2996" spans="1:19" s="26" customFormat="1" x14ac:dyDescent="0.2">
      <c r="A2996" s="69"/>
      <c r="B2996" s="33"/>
      <c r="P2996" s="69"/>
      <c r="Q2996" s="69"/>
      <c r="R2996" s="69"/>
      <c r="S2996" s="69"/>
    </row>
    <row r="2997" spans="1:19" s="26" customFormat="1" x14ac:dyDescent="0.2">
      <c r="A2997" s="69"/>
      <c r="B2997" s="33"/>
      <c r="P2997" s="69"/>
      <c r="Q2997" s="69"/>
      <c r="R2997" s="69"/>
      <c r="S2997" s="69"/>
    </row>
    <row r="2998" spans="1:19" s="26" customFormat="1" x14ac:dyDescent="0.2">
      <c r="A2998" s="69"/>
      <c r="B2998" s="33"/>
      <c r="P2998" s="69"/>
      <c r="Q2998" s="69"/>
      <c r="R2998" s="69"/>
      <c r="S2998" s="69"/>
    </row>
    <row r="2999" spans="1:19" s="26" customFormat="1" x14ac:dyDescent="0.2">
      <c r="A2999" s="69"/>
      <c r="B2999" s="33"/>
      <c r="P2999" s="69"/>
      <c r="Q2999" s="69"/>
      <c r="R2999" s="69"/>
      <c r="S2999" s="69"/>
    </row>
    <row r="3000" spans="1:19" s="26" customFormat="1" x14ac:dyDescent="0.2">
      <c r="A3000" s="69"/>
      <c r="B3000" s="33"/>
      <c r="P3000" s="69"/>
      <c r="Q3000" s="69"/>
      <c r="R3000" s="69"/>
      <c r="S3000" s="69"/>
    </row>
    <row r="3001" spans="1:19" s="26" customFormat="1" x14ac:dyDescent="0.2">
      <c r="A3001" s="69"/>
      <c r="B3001" s="33"/>
      <c r="P3001" s="69"/>
      <c r="Q3001" s="69"/>
      <c r="R3001" s="69"/>
      <c r="S3001" s="69"/>
    </row>
    <row r="3002" spans="1:19" s="26" customFormat="1" x14ac:dyDescent="0.2">
      <c r="A3002" s="69"/>
      <c r="B3002" s="33"/>
      <c r="P3002" s="69"/>
      <c r="Q3002" s="69"/>
      <c r="R3002" s="69"/>
      <c r="S3002" s="69"/>
    </row>
    <row r="3003" spans="1:19" s="26" customFormat="1" x14ac:dyDescent="0.2">
      <c r="A3003" s="69"/>
      <c r="B3003" s="33"/>
      <c r="P3003" s="69"/>
      <c r="Q3003" s="69"/>
      <c r="R3003" s="69"/>
      <c r="S3003" s="69"/>
    </row>
    <row r="3004" spans="1:19" s="26" customFormat="1" x14ac:dyDescent="0.2">
      <c r="A3004" s="69"/>
      <c r="B3004" s="33"/>
      <c r="P3004" s="69"/>
      <c r="Q3004" s="69"/>
      <c r="R3004" s="69"/>
      <c r="S3004" s="69"/>
    </row>
    <row r="3005" spans="1:19" s="26" customFormat="1" x14ac:dyDescent="0.2">
      <c r="A3005" s="69"/>
      <c r="B3005" s="33"/>
      <c r="P3005" s="69"/>
      <c r="Q3005" s="69"/>
      <c r="R3005" s="69"/>
      <c r="S3005" s="69"/>
    </row>
    <row r="3006" spans="1:19" s="26" customFormat="1" x14ac:dyDescent="0.2">
      <c r="A3006" s="69"/>
      <c r="B3006" s="33"/>
      <c r="P3006" s="69"/>
      <c r="Q3006" s="69"/>
      <c r="R3006" s="69"/>
      <c r="S3006" s="69"/>
    </row>
    <row r="3007" spans="1:19" s="26" customFormat="1" x14ac:dyDescent="0.2">
      <c r="A3007" s="69"/>
      <c r="B3007" s="33"/>
      <c r="P3007" s="69"/>
      <c r="Q3007" s="69"/>
      <c r="R3007" s="69"/>
      <c r="S3007" s="69"/>
    </row>
    <row r="3008" spans="1:19" s="26" customFormat="1" x14ac:dyDescent="0.2">
      <c r="A3008" s="69"/>
      <c r="B3008" s="33"/>
      <c r="P3008" s="69"/>
      <c r="Q3008" s="69"/>
      <c r="R3008" s="69"/>
      <c r="S3008" s="69"/>
    </row>
    <row r="3009" spans="1:19" s="26" customFormat="1" x14ac:dyDescent="0.2">
      <c r="A3009" s="69"/>
      <c r="B3009" s="33"/>
      <c r="P3009" s="69"/>
      <c r="Q3009" s="69"/>
      <c r="R3009" s="69"/>
      <c r="S3009" s="69"/>
    </row>
    <row r="3010" spans="1:19" s="26" customFormat="1" x14ac:dyDescent="0.2">
      <c r="A3010" s="69"/>
      <c r="B3010" s="33"/>
      <c r="P3010" s="69"/>
      <c r="Q3010" s="69"/>
      <c r="R3010" s="69"/>
      <c r="S3010" s="69"/>
    </row>
    <row r="3011" spans="1:19" s="26" customFormat="1" x14ac:dyDescent="0.2">
      <c r="A3011" s="69"/>
      <c r="B3011" s="33"/>
      <c r="P3011" s="69"/>
      <c r="Q3011" s="69"/>
      <c r="R3011" s="69"/>
      <c r="S3011" s="69"/>
    </row>
    <row r="3012" spans="1:19" s="26" customFormat="1" x14ac:dyDescent="0.2">
      <c r="A3012" s="69"/>
      <c r="B3012" s="33"/>
      <c r="P3012" s="69"/>
      <c r="Q3012" s="69"/>
      <c r="R3012" s="69"/>
      <c r="S3012" s="69"/>
    </row>
    <row r="3013" spans="1:19" s="26" customFormat="1" x14ac:dyDescent="0.2">
      <c r="A3013" s="69"/>
      <c r="B3013" s="33"/>
      <c r="P3013" s="69"/>
      <c r="Q3013" s="69"/>
      <c r="R3013" s="69"/>
      <c r="S3013" s="69"/>
    </row>
    <row r="3014" spans="1:19" s="26" customFormat="1" x14ac:dyDescent="0.2">
      <c r="A3014" s="69"/>
      <c r="B3014" s="33"/>
      <c r="P3014" s="69"/>
      <c r="Q3014" s="69"/>
      <c r="R3014" s="69"/>
      <c r="S3014" s="69"/>
    </row>
    <row r="3015" spans="1:19" s="26" customFormat="1" x14ac:dyDescent="0.2">
      <c r="A3015" s="69"/>
      <c r="B3015" s="33"/>
      <c r="P3015" s="69"/>
      <c r="Q3015" s="69"/>
      <c r="R3015" s="69"/>
      <c r="S3015" s="69"/>
    </row>
    <row r="3016" spans="1:19" s="26" customFormat="1" x14ac:dyDescent="0.2">
      <c r="A3016" s="69"/>
      <c r="B3016" s="33"/>
      <c r="P3016" s="69"/>
      <c r="Q3016" s="69"/>
      <c r="R3016" s="69"/>
      <c r="S3016" s="69"/>
    </row>
    <row r="3017" spans="1:19" s="26" customFormat="1" x14ac:dyDescent="0.2">
      <c r="A3017" s="69"/>
      <c r="B3017" s="33"/>
      <c r="P3017" s="69"/>
      <c r="Q3017" s="69"/>
      <c r="R3017" s="69"/>
      <c r="S3017" s="69"/>
    </row>
    <row r="3018" spans="1:19" s="26" customFormat="1" x14ac:dyDescent="0.2">
      <c r="A3018" s="69"/>
      <c r="B3018" s="33"/>
      <c r="P3018" s="69"/>
      <c r="Q3018" s="69"/>
      <c r="R3018" s="69"/>
      <c r="S3018" s="69"/>
    </row>
    <row r="3019" spans="1:19" s="26" customFormat="1" x14ac:dyDescent="0.2">
      <c r="A3019" s="69"/>
      <c r="B3019" s="33"/>
      <c r="P3019" s="69"/>
      <c r="Q3019" s="69"/>
      <c r="R3019" s="69"/>
      <c r="S3019" s="69"/>
    </row>
    <row r="3020" spans="1:19" s="26" customFormat="1" x14ac:dyDescent="0.2">
      <c r="A3020" s="69"/>
      <c r="B3020" s="33"/>
      <c r="P3020" s="69"/>
      <c r="Q3020" s="69"/>
      <c r="R3020" s="69"/>
      <c r="S3020" s="69"/>
    </row>
    <row r="3021" spans="1:19" s="26" customFormat="1" x14ac:dyDescent="0.2">
      <c r="A3021" s="69"/>
      <c r="B3021" s="33"/>
      <c r="P3021" s="69"/>
      <c r="Q3021" s="69"/>
      <c r="R3021" s="69"/>
      <c r="S3021" s="69"/>
    </row>
    <row r="3022" spans="1:19" s="26" customFormat="1" x14ac:dyDescent="0.2">
      <c r="A3022" s="69"/>
      <c r="B3022" s="33"/>
      <c r="P3022" s="69"/>
      <c r="Q3022" s="69"/>
      <c r="R3022" s="69"/>
      <c r="S3022" s="69"/>
    </row>
    <row r="3023" spans="1:19" s="26" customFormat="1" x14ac:dyDescent="0.2">
      <c r="A3023" s="69"/>
      <c r="B3023" s="33"/>
      <c r="P3023" s="69"/>
      <c r="Q3023" s="69"/>
      <c r="R3023" s="69"/>
      <c r="S3023" s="69"/>
    </row>
    <row r="3024" spans="1:19" s="26" customFormat="1" x14ac:dyDescent="0.2">
      <c r="A3024" s="69"/>
      <c r="B3024" s="33"/>
      <c r="P3024" s="69"/>
      <c r="Q3024" s="69"/>
      <c r="R3024" s="69"/>
      <c r="S3024" s="69"/>
    </row>
    <row r="3025" spans="1:19" s="26" customFormat="1" x14ac:dyDescent="0.2">
      <c r="A3025" s="69"/>
      <c r="B3025" s="33"/>
      <c r="P3025" s="69"/>
      <c r="Q3025" s="69"/>
      <c r="R3025" s="69"/>
      <c r="S3025" s="69"/>
    </row>
    <row r="3026" spans="1:19" s="26" customFormat="1" x14ac:dyDescent="0.2">
      <c r="A3026" s="69"/>
      <c r="B3026" s="33"/>
      <c r="P3026" s="69"/>
      <c r="Q3026" s="69"/>
      <c r="R3026" s="69"/>
      <c r="S3026" s="69"/>
    </row>
    <row r="3027" spans="1:19" s="26" customFormat="1" x14ac:dyDescent="0.2">
      <c r="A3027" s="69"/>
      <c r="B3027" s="33"/>
      <c r="P3027" s="69"/>
      <c r="Q3027" s="69"/>
      <c r="R3027" s="69"/>
      <c r="S3027" s="69"/>
    </row>
    <row r="3028" spans="1:19" s="26" customFormat="1" x14ac:dyDescent="0.2">
      <c r="A3028" s="69"/>
      <c r="B3028" s="33"/>
      <c r="P3028" s="69"/>
      <c r="Q3028" s="69"/>
      <c r="R3028" s="69"/>
      <c r="S3028" s="69"/>
    </row>
    <row r="3029" spans="1:19" s="26" customFormat="1" x14ac:dyDescent="0.2">
      <c r="A3029" s="69"/>
      <c r="B3029" s="33"/>
      <c r="P3029" s="69"/>
      <c r="Q3029" s="69"/>
      <c r="R3029" s="69"/>
      <c r="S3029" s="69"/>
    </row>
    <row r="3030" spans="1:19" s="26" customFormat="1" x14ac:dyDescent="0.2">
      <c r="A3030" s="69"/>
      <c r="B3030" s="33"/>
      <c r="P3030" s="69"/>
      <c r="Q3030" s="69"/>
      <c r="R3030" s="69"/>
      <c r="S3030" s="69"/>
    </row>
    <row r="3031" spans="1:19" s="26" customFormat="1" x14ac:dyDescent="0.2">
      <c r="A3031" s="69"/>
      <c r="B3031" s="33"/>
      <c r="P3031" s="69"/>
      <c r="Q3031" s="69"/>
      <c r="R3031" s="69"/>
      <c r="S3031" s="69"/>
    </row>
    <row r="3032" spans="1:19" s="26" customFormat="1" x14ac:dyDescent="0.2">
      <c r="A3032" s="69"/>
      <c r="B3032" s="33"/>
      <c r="P3032" s="69"/>
      <c r="Q3032" s="69"/>
      <c r="R3032" s="69"/>
      <c r="S3032" s="69"/>
    </row>
    <row r="3033" spans="1:19" s="26" customFormat="1" x14ac:dyDescent="0.2">
      <c r="A3033" s="69"/>
      <c r="B3033" s="33"/>
      <c r="P3033" s="69"/>
      <c r="Q3033" s="69"/>
      <c r="R3033" s="69"/>
      <c r="S3033" s="69"/>
    </row>
    <row r="3034" spans="1:19" s="26" customFormat="1" x14ac:dyDescent="0.2">
      <c r="A3034" s="69"/>
      <c r="B3034" s="33"/>
      <c r="P3034" s="69"/>
      <c r="Q3034" s="69"/>
      <c r="R3034" s="69"/>
      <c r="S3034" s="69"/>
    </row>
    <row r="3035" spans="1:19" s="26" customFormat="1" x14ac:dyDescent="0.2">
      <c r="A3035" s="69"/>
      <c r="B3035" s="33"/>
      <c r="P3035" s="69"/>
      <c r="Q3035" s="69"/>
      <c r="R3035" s="69"/>
      <c r="S3035" s="69"/>
    </row>
    <row r="3036" spans="1:19" s="26" customFormat="1" x14ac:dyDescent="0.2">
      <c r="A3036" s="69"/>
      <c r="B3036" s="33"/>
      <c r="P3036" s="69"/>
      <c r="Q3036" s="69"/>
      <c r="R3036" s="69"/>
      <c r="S3036" s="69"/>
    </row>
    <row r="3037" spans="1:19" s="26" customFormat="1" x14ac:dyDescent="0.2">
      <c r="A3037" s="69"/>
      <c r="B3037" s="33"/>
      <c r="P3037" s="69"/>
      <c r="Q3037" s="69"/>
      <c r="R3037" s="69"/>
      <c r="S3037" s="69"/>
    </row>
    <row r="3038" spans="1:19" s="26" customFormat="1" x14ac:dyDescent="0.2">
      <c r="A3038" s="69"/>
      <c r="B3038" s="33"/>
      <c r="P3038" s="69"/>
      <c r="Q3038" s="69"/>
      <c r="R3038" s="69"/>
      <c r="S3038" s="69"/>
    </row>
    <row r="3039" spans="1:19" s="26" customFormat="1" x14ac:dyDescent="0.2">
      <c r="A3039" s="69"/>
      <c r="B3039" s="33"/>
      <c r="P3039" s="69"/>
      <c r="Q3039" s="69"/>
      <c r="R3039" s="69"/>
      <c r="S3039" s="69"/>
    </row>
    <row r="3040" spans="1:19" s="26" customFormat="1" x14ac:dyDescent="0.2">
      <c r="A3040" s="69"/>
      <c r="B3040" s="33"/>
      <c r="P3040" s="69"/>
      <c r="Q3040" s="69"/>
      <c r="R3040" s="69"/>
      <c r="S3040" s="69"/>
    </row>
    <row r="3041" spans="1:19" s="26" customFormat="1" x14ac:dyDescent="0.2">
      <c r="A3041" s="69"/>
      <c r="B3041" s="33"/>
      <c r="P3041" s="69"/>
      <c r="Q3041" s="69"/>
      <c r="R3041" s="69"/>
      <c r="S3041" s="69"/>
    </row>
    <row r="3042" spans="1:19" s="26" customFormat="1" x14ac:dyDescent="0.2">
      <c r="A3042" s="69"/>
      <c r="B3042" s="33"/>
      <c r="P3042" s="69"/>
      <c r="Q3042" s="69"/>
      <c r="R3042" s="69"/>
      <c r="S3042" s="69"/>
    </row>
    <row r="3043" spans="1:19" s="26" customFormat="1" x14ac:dyDescent="0.2">
      <c r="A3043" s="69"/>
      <c r="B3043" s="33"/>
      <c r="P3043" s="69"/>
      <c r="Q3043" s="69"/>
      <c r="R3043" s="69"/>
      <c r="S3043" s="69"/>
    </row>
    <row r="3044" spans="1:19" s="26" customFormat="1" x14ac:dyDescent="0.2">
      <c r="A3044" s="69"/>
      <c r="B3044" s="33"/>
      <c r="P3044" s="69"/>
      <c r="Q3044" s="69"/>
      <c r="R3044" s="69"/>
      <c r="S3044" s="69"/>
    </row>
    <row r="3045" spans="1:19" s="26" customFormat="1" x14ac:dyDescent="0.2">
      <c r="A3045" s="69"/>
      <c r="B3045" s="33"/>
      <c r="P3045" s="69"/>
      <c r="Q3045" s="69"/>
      <c r="R3045" s="69"/>
      <c r="S3045" s="69"/>
    </row>
    <row r="3046" spans="1:19" s="26" customFormat="1" x14ac:dyDescent="0.2">
      <c r="A3046" s="69"/>
      <c r="B3046" s="33"/>
      <c r="P3046" s="69"/>
      <c r="Q3046" s="69"/>
      <c r="R3046" s="69"/>
      <c r="S3046" s="69"/>
    </row>
    <row r="3047" spans="1:19" s="26" customFormat="1" x14ac:dyDescent="0.2">
      <c r="A3047" s="69"/>
      <c r="B3047" s="33"/>
      <c r="P3047" s="69"/>
      <c r="Q3047" s="69"/>
      <c r="R3047" s="69"/>
      <c r="S3047" s="69"/>
    </row>
    <row r="3048" spans="1:19" s="26" customFormat="1" x14ac:dyDescent="0.2">
      <c r="A3048" s="69"/>
      <c r="B3048" s="33"/>
      <c r="P3048" s="69"/>
      <c r="Q3048" s="69"/>
      <c r="R3048" s="69"/>
      <c r="S3048" s="69"/>
    </row>
    <row r="3049" spans="1:19" s="26" customFormat="1" x14ac:dyDescent="0.2">
      <c r="A3049" s="69"/>
      <c r="B3049" s="33"/>
      <c r="P3049" s="69"/>
      <c r="Q3049" s="69"/>
      <c r="R3049" s="69"/>
      <c r="S3049" s="69"/>
    </row>
    <row r="3050" spans="1:19" s="26" customFormat="1" x14ac:dyDescent="0.2">
      <c r="A3050" s="69"/>
      <c r="B3050" s="33"/>
      <c r="P3050" s="69"/>
      <c r="Q3050" s="69"/>
      <c r="R3050" s="69"/>
      <c r="S3050" s="69"/>
    </row>
    <row r="3051" spans="1:19" s="26" customFormat="1" x14ac:dyDescent="0.2">
      <c r="A3051" s="69"/>
      <c r="B3051" s="33"/>
      <c r="P3051" s="69"/>
      <c r="Q3051" s="69"/>
      <c r="R3051" s="69"/>
      <c r="S3051" s="69"/>
    </row>
    <row r="3052" spans="1:19" s="26" customFormat="1" x14ac:dyDescent="0.2">
      <c r="A3052" s="69"/>
      <c r="B3052" s="33"/>
      <c r="P3052" s="69"/>
      <c r="Q3052" s="69"/>
      <c r="R3052" s="69"/>
      <c r="S3052" s="69"/>
    </row>
    <row r="3053" spans="1:19" s="26" customFormat="1" x14ac:dyDescent="0.2">
      <c r="A3053" s="69"/>
      <c r="B3053" s="33"/>
      <c r="P3053" s="69"/>
      <c r="Q3053" s="69"/>
      <c r="R3053" s="69"/>
      <c r="S3053" s="69"/>
    </row>
    <row r="3054" spans="1:19" s="26" customFormat="1" x14ac:dyDescent="0.2">
      <c r="A3054" s="69"/>
      <c r="B3054" s="33"/>
      <c r="P3054" s="69"/>
      <c r="Q3054" s="69"/>
      <c r="R3054" s="69"/>
      <c r="S3054" s="69"/>
    </row>
    <row r="3055" spans="1:19" s="26" customFormat="1" x14ac:dyDescent="0.2">
      <c r="A3055" s="69"/>
      <c r="B3055" s="33"/>
      <c r="P3055" s="69"/>
      <c r="Q3055" s="69"/>
      <c r="R3055" s="69"/>
      <c r="S3055" s="69"/>
    </row>
    <row r="3056" spans="1:19" s="26" customFormat="1" x14ac:dyDescent="0.2">
      <c r="A3056" s="69"/>
      <c r="B3056" s="33"/>
      <c r="P3056" s="69"/>
      <c r="Q3056" s="69"/>
      <c r="R3056" s="69"/>
      <c r="S3056" s="69"/>
    </row>
    <row r="3057" spans="1:19" s="26" customFormat="1" x14ac:dyDescent="0.2">
      <c r="A3057" s="69"/>
      <c r="B3057" s="33"/>
      <c r="P3057" s="69"/>
      <c r="Q3057" s="69"/>
      <c r="R3057" s="69"/>
      <c r="S3057" s="69"/>
    </row>
    <row r="3058" spans="1:19" s="26" customFormat="1" x14ac:dyDescent="0.2">
      <c r="A3058" s="69"/>
      <c r="B3058" s="33"/>
      <c r="P3058" s="69"/>
      <c r="Q3058" s="69"/>
      <c r="R3058" s="69"/>
      <c r="S3058" s="69"/>
    </row>
    <row r="3059" spans="1:19" s="26" customFormat="1" x14ac:dyDescent="0.2">
      <c r="A3059" s="69"/>
      <c r="B3059" s="33"/>
      <c r="P3059" s="69"/>
      <c r="Q3059" s="69"/>
      <c r="R3059" s="69"/>
      <c r="S3059" s="69"/>
    </row>
    <row r="3060" spans="1:19" s="26" customFormat="1" x14ac:dyDescent="0.2">
      <c r="A3060" s="69"/>
      <c r="B3060" s="33"/>
      <c r="P3060" s="69"/>
      <c r="Q3060" s="69"/>
      <c r="R3060" s="69"/>
      <c r="S3060" s="69"/>
    </row>
    <row r="3061" spans="1:19" s="26" customFormat="1" x14ac:dyDescent="0.2">
      <c r="A3061" s="69"/>
      <c r="B3061" s="33"/>
      <c r="P3061" s="69"/>
      <c r="Q3061" s="69"/>
      <c r="R3061" s="69"/>
      <c r="S3061" s="69"/>
    </row>
    <row r="3062" spans="1:19" s="26" customFormat="1" x14ac:dyDescent="0.2">
      <c r="A3062" s="69"/>
      <c r="B3062" s="33"/>
      <c r="P3062" s="69"/>
      <c r="Q3062" s="69"/>
      <c r="R3062" s="69"/>
      <c r="S3062" s="69"/>
    </row>
    <row r="3063" spans="1:19" s="26" customFormat="1" x14ac:dyDescent="0.2">
      <c r="A3063" s="69"/>
      <c r="B3063" s="33"/>
      <c r="P3063" s="69"/>
      <c r="Q3063" s="69"/>
      <c r="R3063" s="69"/>
      <c r="S3063" s="69"/>
    </row>
    <row r="3064" spans="1:19" s="26" customFormat="1" x14ac:dyDescent="0.2">
      <c r="A3064" s="69"/>
      <c r="B3064" s="33"/>
      <c r="P3064" s="69"/>
      <c r="Q3064" s="69"/>
      <c r="R3064" s="69"/>
      <c r="S3064" s="69"/>
    </row>
    <row r="3065" spans="1:19" s="26" customFormat="1" x14ac:dyDescent="0.2">
      <c r="A3065" s="69"/>
      <c r="B3065" s="33"/>
      <c r="P3065" s="69"/>
      <c r="Q3065" s="69"/>
      <c r="R3065" s="69"/>
      <c r="S3065" s="69"/>
    </row>
    <row r="3066" spans="1:19" s="26" customFormat="1" x14ac:dyDescent="0.2">
      <c r="A3066" s="69"/>
      <c r="B3066" s="33"/>
      <c r="P3066" s="69"/>
      <c r="Q3066" s="69"/>
      <c r="R3066" s="69"/>
      <c r="S3066" s="69"/>
    </row>
    <row r="3067" spans="1:19" s="26" customFormat="1" x14ac:dyDescent="0.2">
      <c r="A3067" s="69"/>
      <c r="B3067" s="33"/>
      <c r="P3067" s="69"/>
      <c r="Q3067" s="69"/>
      <c r="R3067" s="69"/>
      <c r="S3067" s="69"/>
    </row>
    <row r="3068" spans="1:19" s="26" customFormat="1" x14ac:dyDescent="0.2">
      <c r="A3068" s="69"/>
      <c r="B3068" s="33"/>
      <c r="P3068" s="69"/>
      <c r="Q3068" s="69"/>
      <c r="R3068" s="69"/>
      <c r="S3068" s="69"/>
    </row>
    <row r="3069" spans="1:19" s="26" customFormat="1" x14ac:dyDescent="0.2">
      <c r="A3069" s="69"/>
      <c r="B3069" s="33"/>
      <c r="P3069" s="69"/>
      <c r="Q3069" s="69"/>
      <c r="R3069" s="69"/>
      <c r="S3069" s="69"/>
    </row>
    <row r="3070" spans="1:19" s="26" customFormat="1" x14ac:dyDescent="0.2">
      <c r="A3070" s="69"/>
      <c r="B3070" s="33"/>
      <c r="P3070" s="69"/>
      <c r="Q3070" s="69"/>
      <c r="R3070" s="69"/>
      <c r="S3070" s="69"/>
    </row>
    <row r="3071" spans="1:19" s="26" customFormat="1" x14ac:dyDescent="0.2">
      <c r="A3071" s="69"/>
      <c r="B3071" s="33"/>
      <c r="P3071" s="69"/>
      <c r="Q3071" s="69"/>
      <c r="R3071" s="69"/>
      <c r="S3071" s="69"/>
    </row>
    <row r="3072" spans="1:19" s="26" customFormat="1" x14ac:dyDescent="0.2">
      <c r="A3072" s="69"/>
      <c r="B3072" s="33"/>
      <c r="P3072" s="69"/>
      <c r="Q3072" s="69"/>
      <c r="R3072" s="69"/>
      <c r="S3072" s="69"/>
    </row>
    <row r="3073" spans="1:19" s="26" customFormat="1" x14ac:dyDescent="0.2">
      <c r="A3073" s="69"/>
      <c r="B3073" s="33"/>
      <c r="P3073" s="69"/>
      <c r="Q3073" s="69"/>
      <c r="R3073" s="69"/>
      <c r="S3073" s="69"/>
    </row>
    <row r="3074" spans="1:19" s="26" customFormat="1" x14ac:dyDescent="0.2">
      <c r="A3074" s="69"/>
      <c r="B3074" s="33"/>
      <c r="P3074" s="69"/>
      <c r="Q3074" s="69"/>
      <c r="R3074" s="69"/>
      <c r="S3074" s="69"/>
    </row>
    <row r="3075" spans="1:19" s="26" customFormat="1" x14ac:dyDescent="0.2">
      <c r="A3075" s="69"/>
      <c r="B3075" s="33"/>
      <c r="P3075" s="69"/>
      <c r="Q3075" s="69"/>
      <c r="R3075" s="69"/>
      <c r="S3075" s="69"/>
    </row>
    <row r="3076" spans="1:19" s="26" customFormat="1" x14ac:dyDescent="0.2">
      <c r="A3076" s="69"/>
      <c r="B3076" s="33"/>
      <c r="P3076" s="69"/>
      <c r="Q3076" s="69"/>
      <c r="R3076" s="69"/>
      <c r="S3076" s="69"/>
    </row>
    <row r="3077" spans="1:19" s="26" customFormat="1" x14ac:dyDescent="0.2">
      <c r="A3077" s="69"/>
      <c r="B3077" s="33"/>
      <c r="P3077" s="69"/>
      <c r="Q3077" s="69"/>
      <c r="R3077" s="69"/>
      <c r="S3077" s="69"/>
    </row>
    <row r="3078" spans="1:19" s="26" customFormat="1" x14ac:dyDescent="0.2">
      <c r="A3078" s="69"/>
      <c r="B3078" s="33"/>
      <c r="P3078" s="69"/>
      <c r="Q3078" s="69"/>
      <c r="R3078" s="69"/>
      <c r="S3078" s="69"/>
    </row>
    <row r="3079" spans="1:19" s="26" customFormat="1" x14ac:dyDescent="0.2">
      <c r="A3079" s="69"/>
      <c r="B3079" s="33"/>
      <c r="P3079" s="69"/>
      <c r="Q3079" s="69"/>
      <c r="R3079" s="69"/>
      <c r="S3079" s="69"/>
    </row>
    <row r="3080" spans="1:19" s="26" customFormat="1" x14ac:dyDescent="0.2">
      <c r="A3080" s="69"/>
      <c r="B3080" s="33"/>
      <c r="P3080" s="69"/>
      <c r="Q3080" s="69"/>
      <c r="R3080" s="69"/>
      <c r="S3080" s="69"/>
    </row>
    <row r="3081" spans="1:19" s="26" customFormat="1" x14ac:dyDescent="0.2">
      <c r="A3081" s="69"/>
      <c r="B3081" s="33"/>
      <c r="P3081" s="69"/>
      <c r="Q3081" s="69"/>
      <c r="R3081" s="69"/>
      <c r="S3081" s="69"/>
    </row>
    <row r="3082" spans="1:19" s="26" customFormat="1" x14ac:dyDescent="0.2">
      <c r="A3082" s="69"/>
      <c r="B3082" s="33"/>
      <c r="P3082" s="69"/>
      <c r="Q3082" s="69"/>
      <c r="R3082" s="69"/>
      <c r="S3082" s="69"/>
    </row>
    <row r="3083" spans="1:19" s="26" customFormat="1" x14ac:dyDescent="0.2">
      <c r="A3083" s="69"/>
      <c r="B3083" s="33"/>
      <c r="P3083" s="69"/>
      <c r="Q3083" s="69"/>
      <c r="R3083" s="69"/>
      <c r="S3083" s="69"/>
    </row>
    <row r="3084" spans="1:19" s="26" customFormat="1" x14ac:dyDescent="0.2">
      <c r="A3084" s="69"/>
      <c r="B3084" s="33"/>
      <c r="P3084" s="69"/>
      <c r="Q3084" s="69"/>
      <c r="R3084" s="69"/>
      <c r="S3084" s="69"/>
    </row>
    <row r="3085" spans="1:19" s="26" customFormat="1" x14ac:dyDescent="0.2">
      <c r="A3085" s="69"/>
      <c r="B3085" s="33"/>
      <c r="P3085" s="69"/>
      <c r="Q3085" s="69"/>
      <c r="R3085" s="69"/>
      <c r="S3085" s="69"/>
    </row>
    <row r="3086" spans="1:19" s="26" customFormat="1" x14ac:dyDescent="0.2">
      <c r="A3086" s="69"/>
      <c r="B3086" s="33"/>
      <c r="P3086" s="69"/>
      <c r="Q3086" s="69"/>
      <c r="R3086" s="69"/>
      <c r="S3086" s="69"/>
    </row>
    <row r="3087" spans="1:19" s="26" customFormat="1" x14ac:dyDescent="0.2">
      <c r="A3087" s="69"/>
      <c r="B3087" s="33"/>
      <c r="P3087" s="69"/>
      <c r="Q3087" s="69"/>
      <c r="R3087" s="69"/>
      <c r="S3087" s="69"/>
    </row>
    <row r="3088" spans="1:19" s="26" customFormat="1" x14ac:dyDescent="0.2">
      <c r="A3088" s="69"/>
      <c r="B3088" s="33"/>
      <c r="P3088" s="69"/>
      <c r="Q3088" s="69"/>
      <c r="R3088" s="69"/>
      <c r="S3088" s="69"/>
    </row>
    <row r="3089" spans="1:19" s="26" customFormat="1" x14ac:dyDescent="0.2">
      <c r="A3089" s="69"/>
      <c r="B3089" s="33"/>
      <c r="P3089" s="69"/>
      <c r="Q3089" s="69"/>
      <c r="R3089" s="69"/>
      <c r="S3089" s="69"/>
    </row>
    <row r="3090" spans="1:19" s="26" customFormat="1" x14ac:dyDescent="0.2">
      <c r="A3090" s="69"/>
      <c r="B3090" s="33"/>
      <c r="P3090" s="69"/>
      <c r="Q3090" s="69"/>
      <c r="R3090" s="69"/>
      <c r="S3090" s="69"/>
    </row>
    <row r="3091" spans="1:19" s="26" customFormat="1" x14ac:dyDescent="0.2">
      <c r="A3091" s="69"/>
      <c r="B3091" s="33"/>
      <c r="P3091" s="69"/>
      <c r="Q3091" s="69"/>
      <c r="R3091" s="69"/>
      <c r="S3091" s="69"/>
    </row>
    <row r="3092" spans="1:19" s="26" customFormat="1" x14ac:dyDescent="0.2">
      <c r="A3092" s="69"/>
      <c r="B3092" s="33"/>
      <c r="P3092" s="69"/>
      <c r="Q3092" s="69"/>
      <c r="R3092" s="69"/>
      <c r="S3092" s="69"/>
    </row>
    <row r="3093" spans="1:19" s="26" customFormat="1" x14ac:dyDescent="0.2">
      <c r="A3093" s="69"/>
      <c r="B3093" s="33"/>
      <c r="P3093" s="69"/>
      <c r="Q3093" s="69"/>
      <c r="R3093" s="69"/>
      <c r="S3093" s="69"/>
    </row>
    <row r="3094" spans="1:19" s="26" customFormat="1" x14ac:dyDescent="0.2">
      <c r="A3094" s="69"/>
      <c r="B3094" s="33"/>
      <c r="P3094" s="69"/>
      <c r="Q3094" s="69"/>
      <c r="R3094" s="69"/>
      <c r="S3094" s="69"/>
    </row>
    <row r="3095" spans="1:19" s="26" customFormat="1" x14ac:dyDescent="0.2">
      <c r="A3095" s="69"/>
      <c r="B3095" s="33"/>
      <c r="P3095" s="69"/>
      <c r="Q3095" s="69"/>
      <c r="R3095" s="69"/>
      <c r="S3095" s="69"/>
    </row>
    <row r="3096" spans="1:19" s="26" customFormat="1" x14ac:dyDescent="0.2">
      <c r="A3096" s="69"/>
      <c r="B3096" s="33"/>
      <c r="P3096" s="69"/>
      <c r="Q3096" s="69"/>
      <c r="R3096" s="69"/>
      <c r="S3096" s="69"/>
    </row>
    <row r="3097" spans="1:19" s="26" customFormat="1" x14ac:dyDescent="0.2">
      <c r="A3097" s="69"/>
      <c r="B3097" s="33"/>
      <c r="P3097" s="69"/>
      <c r="Q3097" s="69"/>
      <c r="R3097" s="69"/>
      <c r="S3097" s="69"/>
    </row>
    <row r="3098" spans="1:19" s="26" customFormat="1" x14ac:dyDescent="0.2">
      <c r="A3098" s="69"/>
      <c r="B3098" s="33"/>
      <c r="P3098" s="69"/>
      <c r="Q3098" s="69"/>
      <c r="R3098" s="69"/>
      <c r="S3098" s="69"/>
    </row>
    <row r="3099" spans="1:19" s="26" customFormat="1" x14ac:dyDescent="0.2">
      <c r="A3099" s="69"/>
      <c r="B3099" s="33"/>
      <c r="P3099" s="69"/>
      <c r="Q3099" s="69"/>
      <c r="R3099" s="69"/>
      <c r="S3099" s="69"/>
    </row>
    <row r="3100" spans="1:19" s="26" customFormat="1" x14ac:dyDescent="0.2">
      <c r="A3100" s="69"/>
      <c r="B3100" s="33"/>
      <c r="P3100" s="69"/>
      <c r="Q3100" s="69"/>
      <c r="R3100" s="69"/>
      <c r="S3100" s="69"/>
    </row>
    <row r="3101" spans="1:19" s="26" customFormat="1" x14ac:dyDescent="0.2">
      <c r="A3101" s="69"/>
      <c r="B3101" s="33"/>
      <c r="P3101" s="69"/>
      <c r="Q3101" s="69"/>
      <c r="R3101" s="69"/>
      <c r="S3101" s="69"/>
    </row>
    <row r="3102" spans="1:19" s="26" customFormat="1" x14ac:dyDescent="0.2">
      <c r="A3102" s="69"/>
      <c r="B3102" s="33"/>
      <c r="P3102" s="69"/>
      <c r="Q3102" s="69"/>
      <c r="R3102" s="69"/>
      <c r="S3102" s="69"/>
    </row>
    <row r="3103" spans="1:19" s="26" customFormat="1" x14ac:dyDescent="0.2">
      <c r="A3103" s="69"/>
      <c r="B3103" s="33"/>
      <c r="P3103" s="69"/>
      <c r="Q3103" s="69"/>
      <c r="R3103" s="69"/>
      <c r="S3103" s="69"/>
    </row>
    <row r="3104" spans="1:19" s="26" customFormat="1" x14ac:dyDescent="0.2">
      <c r="A3104" s="69"/>
      <c r="B3104" s="33"/>
      <c r="P3104" s="69"/>
      <c r="Q3104" s="69"/>
      <c r="R3104" s="69"/>
      <c r="S3104" s="69"/>
    </row>
    <row r="3105" spans="1:19" s="26" customFormat="1" x14ac:dyDescent="0.2">
      <c r="A3105" s="69"/>
      <c r="B3105" s="33"/>
      <c r="P3105" s="69"/>
      <c r="Q3105" s="69"/>
      <c r="R3105" s="69"/>
      <c r="S3105" s="69"/>
    </row>
    <row r="3106" spans="1:19" s="26" customFormat="1" x14ac:dyDescent="0.2">
      <c r="A3106" s="69"/>
      <c r="B3106" s="33"/>
      <c r="P3106" s="69"/>
      <c r="Q3106" s="69"/>
      <c r="R3106" s="69"/>
      <c r="S3106" s="69"/>
    </row>
    <row r="3107" spans="1:19" s="26" customFormat="1" x14ac:dyDescent="0.2">
      <c r="A3107" s="69"/>
      <c r="B3107" s="33"/>
      <c r="P3107" s="69"/>
      <c r="Q3107" s="69"/>
      <c r="R3107" s="69"/>
      <c r="S3107" s="69"/>
    </row>
    <row r="3108" spans="1:19" s="26" customFormat="1" x14ac:dyDescent="0.2">
      <c r="A3108" s="69"/>
      <c r="B3108" s="33"/>
      <c r="P3108" s="69"/>
      <c r="Q3108" s="69"/>
      <c r="R3108" s="69"/>
      <c r="S3108" s="69"/>
    </row>
    <row r="3109" spans="1:19" s="26" customFormat="1" x14ac:dyDescent="0.2">
      <c r="A3109" s="69"/>
      <c r="B3109" s="33"/>
      <c r="P3109" s="69"/>
      <c r="Q3109" s="69"/>
      <c r="R3109" s="69"/>
      <c r="S3109" s="69"/>
    </row>
    <row r="3110" spans="1:19" s="26" customFormat="1" x14ac:dyDescent="0.2">
      <c r="A3110" s="69"/>
      <c r="B3110" s="33"/>
      <c r="P3110" s="69"/>
      <c r="Q3110" s="69"/>
      <c r="R3110" s="69"/>
      <c r="S3110" s="69"/>
    </row>
    <row r="3111" spans="1:19" s="26" customFormat="1" x14ac:dyDescent="0.2">
      <c r="A3111" s="69"/>
      <c r="B3111" s="33"/>
      <c r="P3111" s="69"/>
      <c r="Q3111" s="69"/>
      <c r="R3111" s="69"/>
      <c r="S3111" s="69"/>
    </row>
    <row r="3112" spans="1:19" s="26" customFormat="1" x14ac:dyDescent="0.2">
      <c r="A3112" s="69"/>
      <c r="B3112" s="33"/>
      <c r="P3112" s="69"/>
      <c r="Q3112" s="69"/>
      <c r="R3112" s="69"/>
      <c r="S3112" s="69"/>
    </row>
    <row r="3113" spans="1:19" s="26" customFormat="1" x14ac:dyDescent="0.2">
      <c r="A3113" s="69"/>
      <c r="B3113" s="33"/>
      <c r="P3113" s="69"/>
      <c r="Q3113" s="69"/>
      <c r="R3113" s="69"/>
      <c r="S3113" s="69"/>
    </row>
    <row r="3114" spans="1:19" s="26" customFormat="1" x14ac:dyDescent="0.2">
      <c r="A3114" s="69"/>
      <c r="B3114" s="33"/>
      <c r="P3114" s="69"/>
      <c r="Q3114" s="69"/>
      <c r="R3114" s="69"/>
      <c r="S3114" s="69"/>
    </row>
    <row r="3115" spans="1:19" s="26" customFormat="1" x14ac:dyDescent="0.2">
      <c r="A3115" s="69"/>
      <c r="B3115" s="33"/>
      <c r="P3115" s="69"/>
      <c r="Q3115" s="69"/>
      <c r="R3115" s="69"/>
      <c r="S3115" s="69"/>
    </row>
    <row r="3116" spans="1:19" s="26" customFormat="1" x14ac:dyDescent="0.2">
      <c r="A3116" s="69"/>
      <c r="B3116" s="33"/>
      <c r="P3116" s="69"/>
      <c r="Q3116" s="69"/>
      <c r="R3116" s="69"/>
      <c r="S3116" s="69"/>
    </row>
    <row r="3117" spans="1:19" s="26" customFormat="1" x14ac:dyDescent="0.2">
      <c r="A3117" s="69"/>
      <c r="B3117" s="33"/>
      <c r="P3117" s="69"/>
      <c r="Q3117" s="69"/>
      <c r="R3117" s="69"/>
      <c r="S3117" s="69"/>
    </row>
    <row r="3118" spans="1:19" s="26" customFormat="1" x14ac:dyDescent="0.2">
      <c r="A3118" s="69"/>
      <c r="B3118" s="33"/>
      <c r="P3118" s="69"/>
      <c r="Q3118" s="69"/>
      <c r="R3118" s="69"/>
      <c r="S3118" s="69"/>
    </row>
    <row r="3119" spans="1:19" s="26" customFormat="1" x14ac:dyDescent="0.2">
      <c r="A3119" s="69"/>
      <c r="B3119" s="33"/>
      <c r="P3119" s="69"/>
      <c r="Q3119" s="69"/>
      <c r="R3119" s="69"/>
      <c r="S3119" s="69"/>
    </row>
    <row r="3120" spans="1:19" s="26" customFormat="1" x14ac:dyDescent="0.2">
      <c r="A3120" s="69"/>
      <c r="B3120" s="33"/>
      <c r="P3120" s="69"/>
      <c r="Q3120" s="69"/>
      <c r="R3120" s="69"/>
      <c r="S3120" s="69"/>
    </row>
    <row r="3121" spans="1:19" s="26" customFormat="1" x14ac:dyDescent="0.2">
      <c r="A3121" s="69"/>
      <c r="B3121" s="33"/>
      <c r="P3121" s="69"/>
      <c r="Q3121" s="69"/>
      <c r="R3121" s="69"/>
      <c r="S3121" s="69"/>
    </row>
    <row r="3122" spans="1:19" s="26" customFormat="1" x14ac:dyDescent="0.2">
      <c r="A3122" s="69"/>
      <c r="B3122" s="33"/>
      <c r="P3122" s="69"/>
      <c r="Q3122" s="69"/>
      <c r="R3122" s="69"/>
      <c r="S3122" s="69"/>
    </row>
    <row r="3123" spans="1:19" s="26" customFormat="1" x14ac:dyDescent="0.2">
      <c r="A3123" s="69"/>
      <c r="B3123" s="33"/>
      <c r="P3123" s="69"/>
      <c r="Q3123" s="69"/>
      <c r="R3123" s="69"/>
      <c r="S3123" s="69"/>
    </row>
    <row r="3124" spans="1:19" s="26" customFormat="1" x14ac:dyDescent="0.2">
      <c r="A3124" s="69"/>
      <c r="B3124" s="33"/>
      <c r="P3124" s="69"/>
      <c r="Q3124" s="69"/>
      <c r="R3124" s="69"/>
      <c r="S3124" s="69"/>
    </row>
    <row r="3125" spans="1:19" s="26" customFormat="1" x14ac:dyDescent="0.2">
      <c r="A3125" s="69"/>
      <c r="B3125" s="33"/>
      <c r="P3125" s="69"/>
      <c r="Q3125" s="69"/>
      <c r="R3125" s="69"/>
      <c r="S3125" s="69"/>
    </row>
    <row r="3126" spans="1:19" s="26" customFormat="1" x14ac:dyDescent="0.2">
      <c r="A3126" s="69"/>
      <c r="B3126" s="33"/>
      <c r="P3126" s="69"/>
      <c r="Q3126" s="69"/>
      <c r="R3126" s="69"/>
      <c r="S3126" s="69"/>
    </row>
    <row r="3127" spans="1:19" s="26" customFormat="1" x14ac:dyDescent="0.2">
      <c r="A3127" s="69"/>
      <c r="B3127" s="33"/>
      <c r="P3127" s="69"/>
      <c r="Q3127" s="69"/>
      <c r="R3127" s="69"/>
      <c r="S3127" s="69"/>
    </row>
    <row r="3128" spans="1:19" s="26" customFormat="1" x14ac:dyDescent="0.2">
      <c r="A3128" s="69"/>
      <c r="B3128" s="33"/>
      <c r="P3128" s="69"/>
      <c r="Q3128" s="69"/>
      <c r="R3128" s="69"/>
      <c r="S3128" s="69"/>
    </row>
    <row r="3129" spans="1:19" s="26" customFormat="1" x14ac:dyDescent="0.2">
      <c r="A3129" s="69"/>
      <c r="B3129" s="33"/>
      <c r="P3129" s="69"/>
      <c r="Q3129" s="69"/>
      <c r="R3129" s="69"/>
      <c r="S3129" s="69"/>
    </row>
    <row r="3130" spans="1:19" s="26" customFormat="1" x14ac:dyDescent="0.2">
      <c r="A3130" s="69"/>
      <c r="B3130" s="33"/>
      <c r="P3130" s="69"/>
      <c r="Q3130" s="69"/>
      <c r="R3130" s="69"/>
      <c r="S3130" s="69"/>
    </row>
    <row r="3131" spans="1:19" s="26" customFormat="1" x14ac:dyDescent="0.2">
      <c r="A3131" s="69"/>
      <c r="B3131" s="33"/>
      <c r="P3131" s="69"/>
      <c r="Q3131" s="69"/>
      <c r="R3131" s="69"/>
      <c r="S3131" s="69"/>
    </row>
    <row r="3132" spans="1:19" s="26" customFormat="1" x14ac:dyDescent="0.2">
      <c r="A3132" s="69"/>
      <c r="B3132" s="33"/>
      <c r="P3132" s="69"/>
      <c r="Q3132" s="69"/>
      <c r="R3132" s="69"/>
      <c r="S3132" s="69"/>
    </row>
    <row r="3133" spans="1:19" s="26" customFormat="1" x14ac:dyDescent="0.2">
      <c r="A3133" s="69"/>
      <c r="B3133" s="33"/>
      <c r="P3133" s="69"/>
      <c r="Q3133" s="69"/>
      <c r="R3133" s="69"/>
      <c r="S3133" s="69"/>
    </row>
    <row r="3134" spans="1:19" s="26" customFormat="1" x14ac:dyDescent="0.2">
      <c r="A3134" s="69"/>
      <c r="B3134" s="33"/>
      <c r="P3134" s="69"/>
      <c r="Q3134" s="69"/>
      <c r="R3134" s="69"/>
      <c r="S3134" s="69"/>
    </row>
    <row r="3135" spans="1:19" s="26" customFormat="1" x14ac:dyDescent="0.2">
      <c r="A3135" s="69"/>
      <c r="B3135" s="33"/>
      <c r="P3135" s="69"/>
      <c r="Q3135" s="69"/>
      <c r="R3135" s="69"/>
      <c r="S3135" s="69"/>
    </row>
    <row r="3136" spans="1:19" s="26" customFormat="1" x14ac:dyDescent="0.2">
      <c r="A3136" s="69"/>
      <c r="B3136" s="33"/>
      <c r="P3136" s="69"/>
      <c r="Q3136" s="69"/>
      <c r="R3136" s="69"/>
      <c r="S3136" s="69"/>
    </row>
    <row r="3137" spans="1:19" s="26" customFormat="1" x14ac:dyDescent="0.2">
      <c r="A3137" s="69"/>
      <c r="B3137" s="33"/>
      <c r="P3137" s="69"/>
      <c r="Q3137" s="69"/>
      <c r="R3137" s="69"/>
      <c r="S3137" s="69"/>
    </row>
    <row r="3138" spans="1:19" s="26" customFormat="1" x14ac:dyDescent="0.2">
      <c r="A3138" s="69"/>
      <c r="B3138" s="33"/>
      <c r="P3138" s="69"/>
      <c r="Q3138" s="69"/>
      <c r="R3138" s="69"/>
      <c r="S3138" s="69"/>
    </row>
    <row r="3139" spans="1:19" s="26" customFormat="1" x14ac:dyDescent="0.2">
      <c r="A3139" s="69"/>
      <c r="B3139" s="33"/>
      <c r="P3139" s="69"/>
      <c r="Q3139" s="69"/>
      <c r="R3139" s="69"/>
      <c r="S3139" s="69"/>
    </row>
    <row r="3140" spans="1:19" s="26" customFormat="1" x14ac:dyDescent="0.2">
      <c r="A3140" s="69"/>
      <c r="B3140" s="33"/>
      <c r="P3140" s="69"/>
      <c r="Q3140" s="69"/>
      <c r="R3140" s="69"/>
      <c r="S3140" s="69"/>
    </row>
    <row r="3141" spans="1:19" s="26" customFormat="1" x14ac:dyDescent="0.2">
      <c r="A3141" s="69"/>
      <c r="B3141" s="33"/>
      <c r="P3141" s="69"/>
      <c r="Q3141" s="69"/>
      <c r="R3141" s="69"/>
      <c r="S3141" s="69"/>
    </row>
    <row r="3142" spans="1:19" s="26" customFormat="1" x14ac:dyDescent="0.2">
      <c r="A3142" s="69"/>
      <c r="B3142" s="33"/>
      <c r="P3142" s="69"/>
      <c r="Q3142" s="69"/>
      <c r="R3142" s="69"/>
      <c r="S3142" s="69"/>
    </row>
    <row r="3143" spans="1:19" s="26" customFormat="1" x14ac:dyDescent="0.2">
      <c r="A3143" s="69"/>
      <c r="B3143" s="33"/>
      <c r="P3143" s="69"/>
      <c r="Q3143" s="69"/>
      <c r="R3143" s="69"/>
      <c r="S3143" s="69"/>
    </row>
    <row r="3144" spans="1:19" s="26" customFormat="1" x14ac:dyDescent="0.2">
      <c r="A3144" s="69"/>
      <c r="B3144" s="33"/>
      <c r="P3144" s="69"/>
      <c r="Q3144" s="69"/>
      <c r="R3144" s="69"/>
      <c r="S3144" s="69"/>
    </row>
    <row r="3145" spans="1:19" s="26" customFormat="1" x14ac:dyDescent="0.2">
      <c r="A3145" s="69"/>
      <c r="B3145" s="33"/>
      <c r="P3145" s="69"/>
      <c r="Q3145" s="69"/>
      <c r="R3145" s="69"/>
      <c r="S3145" s="69"/>
    </row>
    <row r="3146" spans="1:19" s="26" customFormat="1" x14ac:dyDescent="0.2">
      <c r="A3146" s="69"/>
      <c r="B3146" s="33"/>
      <c r="P3146" s="69"/>
      <c r="Q3146" s="69"/>
      <c r="R3146" s="69"/>
      <c r="S3146" s="69"/>
    </row>
    <row r="3147" spans="1:19" s="26" customFormat="1" x14ac:dyDescent="0.2">
      <c r="A3147" s="69"/>
      <c r="B3147" s="33"/>
      <c r="P3147" s="69"/>
      <c r="Q3147" s="69"/>
      <c r="R3147" s="69"/>
      <c r="S3147" s="69"/>
    </row>
    <row r="3148" spans="1:19" s="26" customFormat="1" x14ac:dyDescent="0.2">
      <c r="A3148" s="69"/>
      <c r="B3148" s="33"/>
      <c r="P3148" s="69"/>
      <c r="Q3148" s="69"/>
      <c r="R3148" s="69"/>
      <c r="S3148" s="69"/>
    </row>
    <row r="3149" spans="1:19" s="26" customFormat="1" x14ac:dyDescent="0.2">
      <c r="A3149" s="69"/>
      <c r="B3149" s="33"/>
      <c r="P3149" s="69"/>
      <c r="Q3149" s="69"/>
      <c r="R3149" s="69"/>
      <c r="S3149" s="69"/>
    </row>
    <row r="3150" spans="1:19" s="26" customFormat="1" x14ac:dyDescent="0.2">
      <c r="A3150" s="69"/>
      <c r="B3150" s="33"/>
      <c r="P3150" s="69"/>
      <c r="Q3150" s="69"/>
      <c r="R3150" s="69"/>
      <c r="S3150" s="69"/>
    </row>
    <row r="3151" spans="1:19" s="26" customFormat="1" x14ac:dyDescent="0.2">
      <c r="A3151" s="69"/>
      <c r="B3151" s="33"/>
      <c r="P3151" s="69"/>
      <c r="Q3151" s="69"/>
      <c r="R3151" s="69"/>
      <c r="S3151" s="69"/>
    </row>
    <row r="3152" spans="1:19" s="26" customFormat="1" x14ac:dyDescent="0.2">
      <c r="A3152" s="69"/>
      <c r="B3152" s="33"/>
      <c r="P3152" s="69"/>
      <c r="Q3152" s="69"/>
      <c r="R3152" s="69"/>
      <c r="S3152" s="69"/>
    </row>
    <row r="3153" spans="1:19" s="26" customFormat="1" x14ac:dyDescent="0.2">
      <c r="A3153" s="69"/>
      <c r="B3153" s="33"/>
      <c r="P3153" s="69"/>
      <c r="Q3153" s="69"/>
      <c r="R3153" s="69"/>
      <c r="S3153" s="69"/>
    </row>
    <row r="3154" spans="1:19" s="26" customFormat="1" x14ac:dyDescent="0.2">
      <c r="A3154" s="69"/>
      <c r="B3154" s="33"/>
      <c r="P3154" s="69"/>
      <c r="Q3154" s="69"/>
      <c r="R3154" s="69"/>
      <c r="S3154" s="69"/>
    </row>
    <row r="3155" spans="1:19" s="26" customFormat="1" x14ac:dyDescent="0.2">
      <c r="A3155" s="69"/>
      <c r="B3155" s="33"/>
      <c r="P3155" s="69"/>
      <c r="Q3155" s="69"/>
      <c r="R3155" s="69"/>
      <c r="S3155" s="69"/>
    </row>
    <row r="3156" spans="1:19" s="26" customFormat="1" x14ac:dyDescent="0.2">
      <c r="A3156" s="69"/>
      <c r="B3156" s="33"/>
      <c r="P3156" s="69"/>
      <c r="Q3156" s="69"/>
      <c r="R3156" s="69"/>
      <c r="S3156" s="69"/>
    </row>
    <row r="3157" spans="1:19" s="26" customFormat="1" x14ac:dyDescent="0.2">
      <c r="A3157" s="69"/>
      <c r="B3157" s="33"/>
      <c r="P3157" s="69"/>
      <c r="Q3157" s="69"/>
      <c r="R3157" s="69"/>
      <c r="S3157" s="69"/>
    </row>
    <row r="3158" spans="1:19" s="26" customFormat="1" x14ac:dyDescent="0.2">
      <c r="A3158" s="69"/>
      <c r="B3158" s="33"/>
      <c r="P3158" s="69"/>
      <c r="Q3158" s="69"/>
      <c r="R3158" s="69"/>
      <c r="S3158" s="69"/>
    </row>
    <row r="3159" spans="1:19" s="26" customFormat="1" x14ac:dyDescent="0.2">
      <c r="A3159" s="69"/>
      <c r="B3159" s="33"/>
      <c r="P3159" s="69"/>
      <c r="Q3159" s="69"/>
      <c r="R3159" s="69"/>
      <c r="S3159" s="69"/>
    </row>
    <row r="3160" spans="1:19" s="26" customFormat="1" x14ac:dyDescent="0.2">
      <c r="A3160" s="69"/>
      <c r="B3160" s="33"/>
      <c r="P3160" s="69"/>
      <c r="Q3160" s="69"/>
      <c r="R3160" s="69"/>
      <c r="S3160" s="69"/>
    </row>
    <row r="3161" spans="1:19" s="26" customFormat="1" x14ac:dyDescent="0.2">
      <c r="A3161" s="69"/>
      <c r="B3161" s="33"/>
      <c r="P3161" s="69"/>
      <c r="Q3161" s="69"/>
      <c r="R3161" s="69"/>
      <c r="S3161" s="69"/>
    </row>
    <row r="3162" spans="1:19" s="26" customFormat="1" x14ac:dyDescent="0.2">
      <c r="A3162" s="69"/>
      <c r="B3162" s="33"/>
      <c r="P3162" s="69"/>
      <c r="Q3162" s="69"/>
      <c r="R3162" s="69"/>
      <c r="S3162" s="69"/>
    </row>
    <row r="3163" spans="1:19" s="26" customFormat="1" x14ac:dyDescent="0.2">
      <c r="A3163" s="69"/>
      <c r="B3163" s="33"/>
      <c r="P3163" s="69"/>
      <c r="Q3163" s="69"/>
      <c r="R3163" s="69"/>
      <c r="S3163" s="69"/>
    </row>
    <row r="3164" spans="1:19" s="26" customFormat="1" x14ac:dyDescent="0.2">
      <c r="A3164" s="69"/>
      <c r="B3164" s="33"/>
      <c r="P3164" s="69"/>
      <c r="Q3164" s="69"/>
      <c r="R3164" s="69"/>
      <c r="S3164" s="69"/>
    </row>
    <row r="3165" spans="1:19" s="26" customFormat="1" x14ac:dyDescent="0.2">
      <c r="A3165" s="69"/>
      <c r="B3165" s="33"/>
      <c r="P3165" s="69"/>
      <c r="Q3165" s="69"/>
      <c r="R3165" s="69"/>
      <c r="S3165" s="69"/>
    </row>
    <row r="3166" spans="1:19" s="26" customFormat="1" x14ac:dyDescent="0.2">
      <c r="A3166" s="69"/>
      <c r="B3166" s="33"/>
      <c r="P3166" s="69"/>
      <c r="Q3166" s="69"/>
      <c r="R3166" s="69"/>
      <c r="S3166" s="69"/>
    </row>
    <row r="3167" spans="1:19" s="26" customFormat="1" x14ac:dyDescent="0.2">
      <c r="A3167" s="69"/>
      <c r="B3167" s="33"/>
      <c r="P3167" s="69"/>
      <c r="Q3167" s="69"/>
      <c r="R3167" s="69"/>
      <c r="S3167" s="69"/>
    </row>
    <row r="3168" spans="1:19" s="26" customFormat="1" x14ac:dyDescent="0.2">
      <c r="A3168" s="69"/>
      <c r="B3168" s="33"/>
      <c r="P3168" s="69"/>
      <c r="Q3168" s="69"/>
      <c r="R3168" s="69"/>
      <c r="S3168" s="69"/>
    </row>
    <row r="3169" spans="1:19" s="26" customFormat="1" x14ac:dyDescent="0.2">
      <c r="A3169" s="69"/>
      <c r="B3169" s="33"/>
      <c r="P3169" s="69"/>
      <c r="Q3169" s="69"/>
      <c r="R3169" s="69"/>
      <c r="S3169" s="69"/>
    </row>
    <row r="3170" spans="1:19" s="26" customFormat="1" x14ac:dyDescent="0.2">
      <c r="A3170" s="69"/>
      <c r="B3170" s="33"/>
      <c r="P3170" s="69"/>
      <c r="Q3170" s="69"/>
      <c r="R3170" s="69"/>
      <c r="S3170" s="69"/>
    </row>
    <row r="3171" spans="1:19" s="26" customFormat="1" x14ac:dyDescent="0.2">
      <c r="A3171" s="69"/>
      <c r="B3171" s="33"/>
      <c r="P3171" s="69"/>
      <c r="Q3171" s="69"/>
      <c r="R3171" s="69"/>
      <c r="S3171" s="69"/>
    </row>
    <row r="3172" spans="1:19" s="26" customFormat="1" x14ac:dyDescent="0.2">
      <c r="A3172" s="69"/>
      <c r="B3172" s="33"/>
      <c r="P3172" s="69"/>
      <c r="Q3172" s="69"/>
      <c r="R3172" s="69"/>
      <c r="S3172" s="69"/>
    </row>
    <row r="3173" spans="1:19" s="26" customFormat="1" x14ac:dyDescent="0.2">
      <c r="A3173" s="69"/>
      <c r="B3173" s="33"/>
      <c r="P3173" s="69"/>
      <c r="Q3173" s="69"/>
      <c r="R3173" s="69"/>
      <c r="S3173" s="69"/>
    </row>
    <row r="3174" spans="1:19" s="26" customFormat="1" x14ac:dyDescent="0.2">
      <c r="A3174" s="69"/>
      <c r="B3174" s="33"/>
      <c r="P3174" s="69"/>
      <c r="Q3174" s="69"/>
      <c r="R3174" s="69"/>
      <c r="S3174" s="69"/>
    </row>
    <row r="3175" spans="1:19" s="26" customFormat="1" x14ac:dyDescent="0.2">
      <c r="A3175" s="69"/>
      <c r="B3175" s="33"/>
      <c r="P3175" s="69"/>
      <c r="Q3175" s="69"/>
      <c r="R3175" s="69"/>
      <c r="S3175" s="69"/>
    </row>
    <row r="3176" spans="1:19" s="26" customFormat="1" x14ac:dyDescent="0.2">
      <c r="A3176" s="69"/>
      <c r="B3176" s="33"/>
      <c r="P3176" s="69"/>
      <c r="Q3176" s="69"/>
      <c r="R3176" s="69"/>
      <c r="S3176" s="69"/>
    </row>
    <row r="3177" spans="1:19" s="26" customFormat="1" x14ac:dyDescent="0.2">
      <c r="A3177" s="69"/>
      <c r="B3177" s="33"/>
      <c r="P3177" s="69"/>
      <c r="Q3177" s="69"/>
      <c r="R3177" s="69"/>
      <c r="S3177" s="69"/>
    </row>
    <row r="3178" spans="1:19" s="26" customFormat="1" x14ac:dyDescent="0.2">
      <c r="A3178" s="69"/>
      <c r="B3178" s="33"/>
      <c r="P3178" s="69"/>
      <c r="Q3178" s="69"/>
      <c r="R3178" s="69"/>
      <c r="S3178" s="69"/>
    </row>
    <row r="3179" spans="1:19" s="26" customFormat="1" x14ac:dyDescent="0.2">
      <c r="A3179" s="69"/>
      <c r="B3179" s="33"/>
      <c r="P3179" s="69"/>
      <c r="Q3179" s="69"/>
      <c r="R3179" s="69"/>
      <c r="S3179" s="69"/>
    </row>
    <row r="3180" spans="1:19" s="26" customFormat="1" x14ac:dyDescent="0.2">
      <c r="A3180" s="69"/>
      <c r="B3180" s="33"/>
      <c r="P3180" s="69"/>
      <c r="Q3180" s="69"/>
      <c r="R3180" s="69"/>
      <c r="S3180" s="69"/>
    </row>
    <row r="3181" spans="1:19" s="26" customFormat="1" x14ac:dyDescent="0.2">
      <c r="A3181" s="69"/>
      <c r="B3181" s="33"/>
      <c r="P3181" s="69"/>
      <c r="Q3181" s="69"/>
      <c r="R3181" s="69"/>
      <c r="S3181" s="69"/>
    </row>
    <row r="3182" spans="1:19" s="26" customFormat="1" x14ac:dyDescent="0.2">
      <c r="A3182" s="69"/>
      <c r="B3182" s="33"/>
      <c r="P3182" s="69"/>
      <c r="Q3182" s="69"/>
      <c r="R3182" s="69"/>
      <c r="S3182" s="69"/>
    </row>
    <row r="3183" spans="1:19" s="26" customFormat="1" x14ac:dyDescent="0.2">
      <c r="A3183" s="69"/>
      <c r="B3183" s="33"/>
      <c r="P3183" s="69"/>
      <c r="Q3183" s="69"/>
      <c r="R3183" s="69"/>
      <c r="S3183" s="69"/>
    </row>
    <row r="3184" spans="1:19" s="26" customFormat="1" x14ac:dyDescent="0.2">
      <c r="A3184" s="69"/>
      <c r="B3184" s="33"/>
      <c r="P3184" s="69"/>
      <c r="Q3184" s="69"/>
      <c r="R3184" s="69"/>
      <c r="S3184" s="69"/>
    </row>
    <row r="3185" spans="1:19" s="26" customFormat="1" x14ac:dyDescent="0.2">
      <c r="A3185" s="69"/>
      <c r="B3185" s="33"/>
      <c r="P3185" s="69"/>
      <c r="Q3185" s="69"/>
      <c r="R3185" s="69"/>
      <c r="S3185" s="69"/>
    </row>
    <row r="3186" spans="1:19" s="26" customFormat="1" x14ac:dyDescent="0.2">
      <c r="A3186" s="69"/>
      <c r="B3186" s="33"/>
      <c r="P3186" s="69"/>
      <c r="Q3186" s="69"/>
      <c r="R3186" s="69"/>
      <c r="S3186" s="69"/>
    </row>
    <row r="3187" spans="1:19" s="26" customFormat="1" x14ac:dyDescent="0.2">
      <c r="A3187" s="69"/>
      <c r="B3187" s="33"/>
      <c r="P3187" s="69"/>
      <c r="Q3187" s="69"/>
      <c r="R3187" s="69"/>
      <c r="S3187" s="69"/>
    </row>
    <row r="3188" spans="1:19" s="26" customFormat="1" x14ac:dyDescent="0.2">
      <c r="A3188" s="69"/>
      <c r="B3188" s="33"/>
      <c r="P3188" s="69"/>
      <c r="Q3188" s="69"/>
      <c r="R3188" s="69"/>
      <c r="S3188" s="69"/>
    </row>
    <row r="3189" spans="1:19" s="26" customFormat="1" x14ac:dyDescent="0.2">
      <c r="A3189" s="69"/>
      <c r="B3189" s="33"/>
      <c r="P3189" s="69"/>
      <c r="Q3189" s="69"/>
      <c r="R3189" s="69"/>
      <c r="S3189" s="69"/>
    </row>
    <row r="3190" spans="1:19" s="26" customFormat="1" x14ac:dyDescent="0.2">
      <c r="A3190" s="69"/>
      <c r="B3190" s="33"/>
      <c r="P3190" s="69"/>
      <c r="Q3190" s="69"/>
      <c r="R3190" s="69"/>
      <c r="S3190" s="69"/>
    </row>
    <row r="3191" spans="1:19" s="26" customFormat="1" x14ac:dyDescent="0.2">
      <c r="A3191" s="69"/>
      <c r="B3191" s="33"/>
      <c r="P3191" s="69"/>
      <c r="Q3191" s="69"/>
      <c r="R3191" s="69"/>
      <c r="S3191" s="69"/>
    </row>
    <row r="3192" spans="1:19" s="26" customFormat="1" x14ac:dyDescent="0.2">
      <c r="A3192" s="69"/>
      <c r="B3192" s="33"/>
      <c r="P3192" s="69"/>
      <c r="Q3192" s="69"/>
      <c r="R3192" s="69"/>
      <c r="S3192" s="69"/>
    </row>
    <row r="3193" spans="1:19" s="26" customFormat="1" x14ac:dyDescent="0.2">
      <c r="A3193" s="69"/>
      <c r="B3193" s="33"/>
      <c r="P3193" s="69"/>
      <c r="Q3193" s="69"/>
      <c r="R3193" s="69"/>
      <c r="S3193" s="69"/>
    </row>
    <row r="3194" spans="1:19" s="26" customFormat="1" x14ac:dyDescent="0.2">
      <c r="A3194" s="69"/>
      <c r="B3194" s="33"/>
      <c r="P3194" s="69"/>
      <c r="Q3194" s="69"/>
      <c r="R3194" s="69"/>
      <c r="S3194" s="69"/>
    </row>
    <row r="3195" spans="1:19" s="26" customFormat="1" x14ac:dyDescent="0.2">
      <c r="A3195" s="69"/>
      <c r="B3195" s="33"/>
      <c r="P3195" s="69"/>
      <c r="Q3195" s="69"/>
      <c r="R3195" s="69"/>
      <c r="S3195" s="69"/>
    </row>
    <row r="3196" spans="1:19" s="26" customFormat="1" x14ac:dyDescent="0.2">
      <c r="A3196" s="69"/>
      <c r="B3196" s="33"/>
      <c r="P3196" s="69"/>
      <c r="Q3196" s="69"/>
      <c r="R3196" s="69"/>
      <c r="S3196" s="69"/>
    </row>
    <row r="3197" spans="1:19" s="26" customFormat="1" x14ac:dyDescent="0.2">
      <c r="A3197" s="69"/>
      <c r="B3197" s="33"/>
      <c r="P3197" s="69"/>
      <c r="Q3197" s="69"/>
      <c r="R3197" s="69"/>
      <c r="S3197" s="69"/>
    </row>
    <row r="3198" spans="1:19" s="26" customFormat="1" x14ac:dyDescent="0.2">
      <c r="A3198" s="69"/>
      <c r="B3198" s="33"/>
      <c r="P3198" s="69"/>
      <c r="Q3198" s="69"/>
      <c r="R3198" s="69"/>
      <c r="S3198" s="69"/>
    </row>
    <row r="3199" spans="1:19" s="26" customFormat="1" x14ac:dyDescent="0.2">
      <c r="A3199" s="69"/>
      <c r="B3199" s="33"/>
      <c r="P3199" s="69"/>
      <c r="Q3199" s="69"/>
      <c r="R3199" s="69"/>
      <c r="S3199" s="69"/>
    </row>
    <row r="3200" spans="1:19" s="26" customFormat="1" x14ac:dyDescent="0.2">
      <c r="A3200" s="69"/>
      <c r="B3200" s="33"/>
      <c r="P3200" s="69"/>
      <c r="Q3200" s="69"/>
      <c r="R3200" s="69"/>
      <c r="S3200" s="69"/>
    </row>
    <row r="3201" spans="1:19" s="26" customFormat="1" x14ac:dyDescent="0.2">
      <c r="A3201" s="69"/>
      <c r="B3201" s="33"/>
      <c r="P3201" s="69"/>
      <c r="Q3201" s="69"/>
      <c r="R3201" s="69"/>
      <c r="S3201" s="69"/>
    </row>
    <row r="3202" spans="1:19" s="26" customFormat="1" x14ac:dyDescent="0.2">
      <c r="A3202" s="69"/>
      <c r="B3202" s="33"/>
      <c r="P3202" s="69"/>
      <c r="Q3202" s="69"/>
      <c r="R3202" s="69"/>
      <c r="S3202" s="69"/>
    </row>
    <row r="3203" spans="1:19" s="26" customFormat="1" x14ac:dyDescent="0.2">
      <c r="A3203" s="69"/>
      <c r="B3203" s="33"/>
      <c r="P3203" s="69"/>
      <c r="Q3203" s="69"/>
      <c r="R3203" s="69"/>
      <c r="S3203" s="69"/>
    </row>
    <row r="3204" spans="1:19" s="26" customFormat="1" x14ac:dyDescent="0.2">
      <c r="A3204" s="69"/>
      <c r="B3204" s="33"/>
      <c r="P3204" s="69"/>
      <c r="Q3204" s="69"/>
      <c r="R3204" s="69"/>
      <c r="S3204" s="69"/>
    </row>
    <row r="3205" spans="1:19" s="26" customFormat="1" x14ac:dyDescent="0.2">
      <c r="A3205" s="69"/>
      <c r="B3205" s="33"/>
      <c r="P3205" s="69"/>
      <c r="Q3205" s="69"/>
      <c r="R3205" s="69"/>
      <c r="S3205" s="69"/>
    </row>
    <row r="3206" spans="1:19" s="26" customFormat="1" x14ac:dyDescent="0.2">
      <c r="A3206" s="69"/>
      <c r="B3206" s="33"/>
      <c r="P3206" s="69"/>
      <c r="Q3206" s="69"/>
      <c r="R3206" s="69"/>
      <c r="S3206" s="69"/>
    </row>
    <row r="3207" spans="1:19" s="26" customFormat="1" x14ac:dyDescent="0.2">
      <c r="A3207" s="69"/>
      <c r="B3207" s="33"/>
      <c r="P3207" s="69"/>
      <c r="Q3207" s="69"/>
      <c r="R3207" s="69"/>
      <c r="S3207" s="69"/>
    </row>
    <row r="3208" spans="1:19" s="26" customFormat="1" x14ac:dyDescent="0.2">
      <c r="A3208" s="69"/>
      <c r="B3208" s="33"/>
      <c r="P3208" s="69"/>
      <c r="Q3208" s="69"/>
      <c r="R3208" s="69"/>
      <c r="S3208" s="69"/>
    </row>
    <row r="3209" spans="1:19" s="26" customFormat="1" x14ac:dyDescent="0.2">
      <c r="A3209" s="69"/>
      <c r="B3209" s="33"/>
      <c r="P3209" s="69"/>
      <c r="Q3209" s="69"/>
      <c r="R3209" s="69"/>
      <c r="S3209" s="69"/>
    </row>
    <row r="3210" spans="1:19" s="26" customFormat="1" x14ac:dyDescent="0.2">
      <c r="A3210" s="69"/>
      <c r="B3210" s="33"/>
      <c r="P3210" s="69"/>
      <c r="Q3210" s="69"/>
      <c r="R3210" s="69"/>
      <c r="S3210" s="69"/>
    </row>
    <row r="3211" spans="1:19" s="26" customFormat="1" x14ac:dyDescent="0.2">
      <c r="A3211" s="69"/>
      <c r="B3211" s="33"/>
      <c r="P3211" s="69"/>
      <c r="Q3211" s="69"/>
      <c r="R3211" s="69"/>
      <c r="S3211" s="69"/>
    </row>
    <row r="3212" spans="1:19" s="26" customFormat="1" x14ac:dyDescent="0.2">
      <c r="A3212" s="69"/>
      <c r="B3212" s="33"/>
      <c r="P3212" s="69"/>
      <c r="Q3212" s="69"/>
      <c r="R3212" s="69"/>
      <c r="S3212" s="69"/>
    </row>
    <row r="3213" spans="1:19" s="26" customFormat="1" x14ac:dyDescent="0.2">
      <c r="A3213" s="69"/>
      <c r="B3213" s="33"/>
      <c r="P3213" s="69"/>
      <c r="Q3213" s="69"/>
      <c r="R3213" s="69"/>
      <c r="S3213" s="69"/>
    </row>
    <row r="3214" spans="1:19" s="26" customFormat="1" x14ac:dyDescent="0.2">
      <c r="A3214" s="69"/>
      <c r="B3214" s="33"/>
      <c r="P3214" s="69"/>
      <c r="Q3214" s="69"/>
      <c r="R3214" s="69"/>
      <c r="S3214" s="69"/>
    </row>
    <row r="3215" spans="1:19" s="26" customFormat="1" x14ac:dyDescent="0.2">
      <c r="A3215" s="69"/>
      <c r="B3215" s="33"/>
      <c r="P3215" s="69"/>
      <c r="Q3215" s="69"/>
      <c r="R3215" s="69"/>
      <c r="S3215" s="69"/>
    </row>
    <row r="3216" spans="1:19" s="26" customFormat="1" x14ac:dyDescent="0.2">
      <c r="A3216" s="69"/>
      <c r="B3216" s="33"/>
      <c r="P3216" s="69"/>
      <c r="Q3216" s="69"/>
      <c r="R3216" s="69"/>
      <c r="S3216" s="69"/>
    </row>
    <row r="3217" spans="1:19" s="26" customFormat="1" x14ac:dyDescent="0.2">
      <c r="A3217" s="69"/>
      <c r="B3217" s="33"/>
      <c r="P3217" s="69"/>
      <c r="Q3217" s="69"/>
      <c r="R3217" s="69"/>
      <c r="S3217" s="69"/>
    </row>
    <row r="3218" spans="1:19" s="26" customFormat="1" x14ac:dyDescent="0.2">
      <c r="A3218" s="69"/>
      <c r="B3218" s="33"/>
      <c r="P3218" s="69"/>
      <c r="Q3218" s="69"/>
      <c r="R3218" s="69"/>
      <c r="S3218" s="69"/>
    </row>
    <row r="3219" spans="1:19" s="26" customFormat="1" x14ac:dyDescent="0.2">
      <c r="A3219" s="69"/>
      <c r="B3219" s="33"/>
      <c r="P3219" s="69"/>
      <c r="Q3219" s="69"/>
      <c r="R3219" s="69"/>
      <c r="S3219" s="69"/>
    </row>
    <row r="3220" spans="1:19" s="26" customFormat="1" x14ac:dyDescent="0.2">
      <c r="A3220" s="69"/>
      <c r="B3220" s="33"/>
      <c r="P3220" s="69"/>
      <c r="Q3220" s="69"/>
      <c r="R3220" s="69"/>
      <c r="S3220" s="69"/>
    </row>
    <row r="3221" spans="1:19" s="26" customFormat="1" x14ac:dyDescent="0.2">
      <c r="A3221" s="69"/>
      <c r="B3221" s="33"/>
      <c r="P3221" s="69"/>
      <c r="Q3221" s="69"/>
      <c r="R3221" s="69"/>
      <c r="S3221" s="69"/>
    </row>
    <row r="3222" spans="1:19" s="26" customFormat="1" x14ac:dyDescent="0.2">
      <c r="A3222" s="69"/>
      <c r="B3222" s="33"/>
      <c r="P3222" s="69"/>
      <c r="Q3222" s="69"/>
      <c r="R3222" s="69"/>
      <c r="S3222" s="69"/>
    </row>
    <row r="3223" spans="1:19" s="26" customFormat="1" x14ac:dyDescent="0.2">
      <c r="A3223" s="69"/>
      <c r="B3223" s="33"/>
      <c r="P3223" s="69"/>
      <c r="Q3223" s="69"/>
      <c r="R3223" s="69"/>
      <c r="S3223" s="69"/>
    </row>
    <row r="3224" spans="1:19" s="26" customFormat="1" x14ac:dyDescent="0.2">
      <c r="A3224" s="69"/>
      <c r="B3224" s="33"/>
      <c r="P3224" s="69"/>
      <c r="Q3224" s="69"/>
      <c r="R3224" s="69"/>
      <c r="S3224" s="69"/>
    </row>
    <row r="3225" spans="1:19" s="26" customFormat="1" x14ac:dyDescent="0.2">
      <c r="A3225" s="69"/>
      <c r="B3225" s="33"/>
      <c r="P3225" s="69"/>
      <c r="Q3225" s="69"/>
      <c r="R3225" s="69"/>
      <c r="S3225" s="69"/>
    </row>
    <row r="3226" spans="1:19" s="26" customFormat="1" x14ac:dyDescent="0.2">
      <c r="A3226" s="69"/>
      <c r="B3226" s="33"/>
      <c r="P3226" s="69"/>
      <c r="Q3226" s="69"/>
      <c r="R3226" s="69"/>
      <c r="S3226" s="69"/>
    </row>
    <row r="3227" spans="1:19" s="26" customFormat="1" x14ac:dyDescent="0.2">
      <c r="A3227" s="69"/>
      <c r="B3227" s="33"/>
      <c r="P3227" s="69"/>
      <c r="Q3227" s="69"/>
      <c r="R3227" s="69"/>
      <c r="S3227" s="69"/>
    </row>
    <row r="3228" spans="1:19" s="26" customFormat="1" x14ac:dyDescent="0.2">
      <c r="A3228" s="69"/>
      <c r="B3228" s="33"/>
      <c r="P3228" s="69"/>
      <c r="Q3228" s="69"/>
      <c r="R3228" s="69"/>
      <c r="S3228" s="69"/>
    </row>
    <row r="3229" spans="1:19" s="26" customFormat="1" x14ac:dyDescent="0.2">
      <c r="A3229" s="69"/>
      <c r="B3229" s="33"/>
      <c r="P3229" s="69"/>
      <c r="Q3229" s="69"/>
      <c r="R3229" s="69"/>
      <c r="S3229" s="69"/>
    </row>
    <row r="3230" spans="1:19" s="26" customFormat="1" x14ac:dyDescent="0.2">
      <c r="A3230" s="69"/>
      <c r="B3230" s="33"/>
      <c r="P3230" s="69"/>
      <c r="Q3230" s="69"/>
      <c r="R3230" s="69"/>
      <c r="S3230" s="69"/>
    </row>
    <row r="3231" spans="1:19" s="26" customFormat="1" x14ac:dyDescent="0.2">
      <c r="A3231" s="69"/>
      <c r="B3231" s="33"/>
      <c r="P3231" s="69"/>
      <c r="Q3231" s="69"/>
      <c r="R3231" s="69"/>
      <c r="S3231" s="69"/>
    </row>
    <row r="3232" spans="1:19" s="26" customFormat="1" x14ac:dyDescent="0.2">
      <c r="A3232" s="69"/>
      <c r="B3232" s="33"/>
      <c r="P3232" s="69"/>
      <c r="Q3232" s="69"/>
      <c r="R3232" s="69"/>
      <c r="S3232" s="69"/>
    </row>
    <row r="3233" spans="1:19" s="26" customFormat="1" x14ac:dyDescent="0.2">
      <c r="A3233" s="69"/>
      <c r="B3233" s="33"/>
      <c r="P3233" s="69"/>
      <c r="Q3233" s="69"/>
      <c r="R3233" s="69"/>
      <c r="S3233" s="69"/>
    </row>
    <row r="3234" spans="1:19" s="26" customFormat="1" x14ac:dyDescent="0.2">
      <c r="A3234" s="69"/>
      <c r="B3234" s="33"/>
      <c r="P3234" s="69"/>
      <c r="Q3234" s="69"/>
      <c r="R3234" s="69"/>
      <c r="S3234" s="69"/>
    </row>
    <row r="3235" spans="1:19" s="26" customFormat="1" x14ac:dyDescent="0.2">
      <c r="A3235" s="69"/>
      <c r="B3235" s="33"/>
      <c r="P3235" s="69"/>
      <c r="Q3235" s="69"/>
      <c r="R3235" s="69"/>
      <c r="S3235" s="69"/>
    </row>
    <row r="3236" spans="1:19" s="26" customFormat="1" x14ac:dyDescent="0.2">
      <c r="A3236" s="69"/>
      <c r="B3236" s="33"/>
      <c r="P3236" s="69"/>
      <c r="Q3236" s="69"/>
      <c r="R3236" s="69"/>
      <c r="S3236" s="69"/>
    </row>
    <row r="3237" spans="1:19" s="26" customFormat="1" x14ac:dyDescent="0.2">
      <c r="A3237" s="69"/>
      <c r="B3237" s="33"/>
      <c r="P3237" s="69"/>
      <c r="Q3237" s="69"/>
      <c r="R3237" s="69"/>
      <c r="S3237" s="69"/>
    </row>
    <row r="3238" spans="1:19" s="26" customFormat="1" x14ac:dyDescent="0.2">
      <c r="A3238" s="69"/>
      <c r="B3238" s="33"/>
      <c r="P3238" s="69"/>
      <c r="Q3238" s="69"/>
      <c r="R3238" s="69"/>
      <c r="S3238" s="69"/>
    </row>
    <row r="3239" spans="1:19" s="26" customFormat="1" x14ac:dyDescent="0.2">
      <c r="A3239" s="69"/>
      <c r="B3239" s="33"/>
      <c r="P3239" s="69"/>
      <c r="Q3239" s="69"/>
      <c r="R3239" s="69"/>
      <c r="S3239" s="69"/>
    </row>
    <row r="3240" spans="1:19" s="26" customFormat="1" x14ac:dyDescent="0.2">
      <c r="A3240" s="69"/>
      <c r="B3240" s="33"/>
      <c r="P3240" s="69"/>
      <c r="Q3240" s="69"/>
      <c r="R3240" s="69"/>
      <c r="S3240" s="69"/>
    </row>
    <row r="3241" spans="1:19" s="26" customFormat="1" x14ac:dyDescent="0.2">
      <c r="A3241" s="69"/>
      <c r="B3241" s="33"/>
      <c r="P3241" s="69"/>
      <c r="Q3241" s="69"/>
      <c r="R3241" s="69"/>
      <c r="S3241" s="69"/>
    </row>
    <row r="3242" spans="1:19" s="26" customFormat="1" x14ac:dyDescent="0.2">
      <c r="A3242" s="69"/>
      <c r="B3242" s="33"/>
      <c r="P3242" s="69"/>
      <c r="Q3242" s="69"/>
      <c r="R3242" s="69"/>
      <c r="S3242" s="69"/>
    </row>
    <row r="3243" spans="1:19" s="26" customFormat="1" x14ac:dyDescent="0.2">
      <c r="A3243" s="69"/>
      <c r="B3243" s="33"/>
      <c r="P3243" s="69"/>
      <c r="Q3243" s="69"/>
      <c r="R3243" s="69"/>
      <c r="S3243" s="69"/>
    </row>
    <row r="3244" spans="1:19" s="26" customFormat="1" x14ac:dyDescent="0.2">
      <c r="A3244" s="69"/>
      <c r="B3244" s="33"/>
      <c r="P3244" s="69"/>
      <c r="Q3244" s="69"/>
      <c r="R3244" s="69"/>
      <c r="S3244" s="69"/>
    </row>
    <row r="3245" spans="1:19" s="26" customFormat="1" x14ac:dyDescent="0.2">
      <c r="A3245" s="69"/>
      <c r="B3245" s="33"/>
      <c r="P3245" s="69"/>
      <c r="Q3245" s="69"/>
      <c r="R3245" s="69"/>
      <c r="S3245" s="69"/>
    </row>
    <row r="3246" spans="1:19" s="26" customFormat="1" x14ac:dyDescent="0.2">
      <c r="A3246" s="69"/>
      <c r="B3246" s="33"/>
      <c r="P3246" s="69"/>
      <c r="Q3246" s="69"/>
      <c r="R3246" s="69"/>
      <c r="S3246" s="69"/>
    </row>
    <row r="3247" spans="1:19" s="26" customFormat="1" x14ac:dyDescent="0.2">
      <c r="A3247" s="69"/>
      <c r="B3247" s="33"/>
      <c r="P3247" s="69"/>
      <c r="Q3247" s="69"/>
      <c r="R3247" s="69"/>
      <c r="S3247" s="69"/>
    </row>
    <row r="3248" spans="1:19" s="26" customFormat="1" x14ac:dyDescent="0.2">
      <c r="A3248" s="69"/>
      <c r="B3248" s="33"/>
      <c r="P3248" s="69"/>
      <c r="Q3248" s="69"/>
      <c r="R3248" s="69"/>
      <c r="S3248" s="69"/>
    </row>
    <row r="3249" spans="1:19" s="26" customFormat="1" x14ac:dyDescent="0.2">
      <c r="A3249" s="69"/>
      <c r="B3249" s="33"/>
      <c r="P3249" s="69"/>
      <c r="Q3249" s="69"/>
      <c r="R3249" s="69"/>
      <c r="S3249" s="69"/>
    </row>
    <row r="3250" spans="1:19" s="26" customFormat="1" x14ac:dyDescent="0.2">
      <c r="A3250" s="69"/>
      <c r="B3250" s="33"/>
      <c r="P3250" s="69"/>
      <c r="Q3250" s="69"/>
      <c r="R3250" s="69"/>
      <c r="S3250" s="69"/>
    </row>
    <row r="3251" spans="1:19" s="26" customFormat="1" x14ac:dyDescent="0.2">
      <c r="A3251" s="69"/>
      <c r="B3251" s="33"/>
      <c r="P3251" s="69"/>
      <c r="Q3251" s="69"/>
      <c r="R3251" s="69"/>
      <c r="S3251" s="69"/>
    </row>
    <row r="3252" spans="1:19" s="26" customFormat="1" x14ac:dyDescent="0.2">
      <c r="A3252" s="69"/>
      <c r="B3252" s="33"/>
      <c r="P3252" s="69"/>
      <c r="Q3252" s="69"/>
      <c r="R3252" s="69"/>
      <c r="S3252" s="69"/>
    </row>
    <row r="3253" spans="1:19" s="26" customFormat="1" x14ac:dyDescent="0.2">
      <c r="A3253" s="69"/>
      <c r="B3253" s="33"/>
      <c r="P3253" s="69"/>
      <c r="Q3253" s="69"/>
      <c r="R3253" s="69"/>
      <c r="S3253" s="69"/>
    </row>
    <row r="3254" spans="1:19" s="26" customFormat="1" x14ac:dyDescent="0.2">
      <c r="A3254" s="69"/>
      <c r="B3254" s="33"/>
      <c r="P3254" s="69"/>
      <c r="Q3254" s="69"/>
      <c r="R3254" s="69"/>
      <c r="S3254" s="69"/>
    </row>
    <row r="3255" spans="1:19" s="26" customFormat="1" x14ac:dyDescent="0.2">
      <c r="A3255" s="69"/>
      <c r="B3255" s="33"/>
      <c r="P3255" s="69"/>
      <c r="Q3255" s="69"/>
      <c r="R3255" s="69"/>
      <c r="S3255" s="69"/>
    </row>
    <row r="3256" spans="1:19" s="26" customFormat="1" x14ac:dyDescent="0.2">
      <c r="A3256" s="69"/>
      <c r="B3256" s="33"/>
      <c r="P3256" s="69"/>
      <c r="Q3256" s="69"/>
      <c r="R3256" s="69"/>
      <c r="S3256" s="69"/>
    </row>
    <row r="3257" spans="1:19" s="26" customFormat="1" x14ac:dyDescent="0.2">
      <c r="A3257" s="69"/>
      <c r="B3257" s="33"/>
      <c r="P3257" s="69"/>
      <c r="Q3257" s="69"/>
      <c r="R3257" s="69"/>
      <c r="S3257" s="69"/>
    </row>
    <row r="3258" spans="1:19" s="26" customFormat="1" x14ac:dyDescent="0.2">
      <c r="A3258" s="69"/>
      <c r="B3258" s="33"/>
      <c r="P3258" s="69"/>
      <c r="Q3258" s="69"/>
      <c r="R3258" s="69"/>
      <c r="S3258" s="69"/>
    </row>
    <row r="3259" spans="1:19" s="26" customFormat="1" x14ac:dyDescent="0.2">
      <c r="A3259" s="69"/>
      <c r="B3259" s="33"/>
      <c r="P3259" s="69"/>
      <c r="Q3259" s="69"/>
      <c r="R3259" s="69"/>
      <c r="S3259" s="69"/>
    </row>
    <row r="3260" spans="1:19" s="26" customFormat="1" x14ac:dyDescent="0.2">
      <c r="A3260" s="69"/>
      <c r="B3260" s="33"/>
      <c r="P3260" s="69"/>
      <c r="Q3260" s="69"/>
      <c r="R3260" s="69"/>
      <c r="S3260" s="69"/>
    </row>
    <row r="3261" spans="1:19" s="26" customFormat="1" x14ac:dyDescent="0.2">
      <c r="A3261" s="69"/>
      <c r="B3261" s="33"/>
      <c r="P3261" s="69"/>
      <c r="Q3261" s="69"/>
      <c r="R3261" s="69"/>
      <c r="S3261" s="69"/>
    </row>
    <row r="3262" spans="1:19" s="26" customFormat="1" x14ac:dyDescent="0.2">
      <c r="A3262" s="69"/>
      <c r="B3262" s="33"/>
      <c r="P3262" s="69"/>
      <c r="Q3262" s="69"/>
      <c r="R3262" s="69"/>
      <c r="S3262" s="69"/>
    </row>
    <row r="3263" spans="1:19" s="26" customFormat="1" x14ac:dyDescent="0.2">
      <c r="A3263" s="69"/>
      <c r="B3263" s="33"/>
      <c r="P3263" s="69"/>
      <c r="Q3263" s="69"/>
      <c r="R3263" s="69"/>
      <c r="S3263" s="69"/>
    </row>
    <row r="3264" spans="1:19" s="26" customFormat="1" x14ac:dyDescent="0.2">
      <c r="A3264" s="69"/>
      <c r="B3264" s="33"/>
      <c r="P3264" s="69"/>
      <c r="Q3264" s="69"/>
      <c r="R3264" s="69"/>
      <c r="S3264" s="69"/>
    </row>
    <row r="3265" spans="1:19" s="26" customFormat="1" x14ac:dyDescent="0.2">
      <c r="A3265" s="69"/>
      <c r="B3265" s="33"/>
      <c r="P3265" s="69"/>
      <c r="Q3265" s="69"/>
      <c r="R3265" s="69"/>
      <c r="S3265" s="69"/>
    </row>
    <row r="3266" spans="1:19" s="26" customFormat="1" x14ac:dyDescent="0.2">
      <c r="A3266" s="69"/>
      <c r="B3266" s="33"/>
      <c r="P3266" s="69"/>
      <c r="Q3266" s="69"/>
      <c r="R3266" s="69"/>
      <c r="S3266" s="69"/>
    </row>
    <row r="3267" spans="1:19" s="26" customFormat="1" x14ac:dyDescent="0.2">
      <c r="A3267" s="69"/>
      <c r="B3267" s="33"/>
      <c r="P3267" s="69"/>
      <c r="Q3267" s="69"/>
      <c r="R3267" s="69"/>
      <c r="S3267" s="69"/>
    </row>
    <row r="3268" spans="1:19" s="26" customFormat="1" x14ac:dyDescent="0.2">
      <c r="A3268" s="69"/>
      <c r="B3268" s="33"/>
      <c r="P3268" s="69"/>
      <c r="Q3268" s="69"/>
      <c r="R3268" s="69"/>
      <c r="S3268" s="69"/>
    </row>
    <row r="3269" spans="1:19" s="26" customFormat="1" x14ac:dyDescent="0.2">
      <c r="A3269" s="69"/>
      <c r="B3269" s="33"/>
      <c r="P3269" s="69"/>
      <c r="Q3269" s="69"/>
      <c r="R3269" s="69"/>
      <c r="S3269" s="69"/>
    </row>
    <row r="3270" spans="1:19" s="26" customFormat="1" x14ac:dyDescent="0.2">
      <c r="A3270" s="69"/>
      <c r="B3270" s="33"/>
      <c r="P3270" s="69"/>
      <c r="Q3270" s="69"/>
      <c r="R3270" s="69"/>
      <c r="S3270" s="69"/>
    </row>
    <row r="3271" spans="1:19" s="26" customFormat="1" x14ac:dyDescent="0.2">
      <c r="A3271" s="69"/>
      <c r="B3271" s="33"/>
      <c r="P3271" s="69"/>
      <c r="Q3271" s="69"/>
      <c r="R3271" s="69"/>
      <c r="S3271" s="69"/>
    </row>
    <row r="3272" spans="1:19" s="26" customFormat="1" x14ac:dyDescent="0.2">
      <c r="A3272" s="69"/>
      <c r="B3272" s="33"/>
      <c r="P3272" s="69"/>
      <c r="Q3272" s="69"/>
      <c r="R3272" s="69"/>
      <c r="S3272" s="69"/>
    </row>
    <row r="3273" spans="1:19" s="26" customFormat="1" x14ac:dyDescent="0.2">
      <c r="A3273" s="69"/>
      <c r="B3273" s="33"/>
      <c r="P3273" s="69"/>
      <c r="Q3273" s="69"/>
      <c r="R3273" s="69"/>
      <c r="S3273" s="69"/>
    </row>
    <row r="3274" spans="1:19" s="26" customFormat="1" x14ac:dyDescent="0.2">
      <c r="A3274" s="69"/>
      <c r="B3274" s="33"/>
      <c r="P3274" s="69"/>
      <c r="Q3274" s="69"/>
      <c r="R3274" s="69"/>
      <c r="S3274" s="69"/>
    </row>
    <row r="3275" spans="1:19" s="26" customFormat="1" x14ac:dyDescent="0.2">
      <c r="A3275" s="69"/>
      <c r="B3275" s="33"/>
      <c r="P3275" s="69"/>
      <c r="Q3275" s="69"/>
      <c r="R3275" s="69"/>
      <c r="S3275" s="69"/>
    </row>
    <row r="3276" spans="1:19" s="26" customFormat="1" x14ac:dyDescent="0.2">
      <c r="A3276" s="69"/>
      <c r="B3276" s="33"/>
      <c r="P3276" s="69"/>
      <c r="Q3276" s="69"/>
      <c r="R3276" s="69"/>
      <c r="S3276" s="69"/>
    </row>
    <row r="3277" spans="1:19" s="26" customFormat="1" x14ac:dyDescent="0.2">
      <c r="A3277" s="69"/>
      <c r="B3277" s="33"/>
      <c r="P3277" s="69"/>
      <c r="Q3277" s="69"/>
      <c r="R3277" s="69"/>
      <c r="S3277" s="69"/>
    </row>
    <row r="3278" spans="1:19" s="26" customFormat="1" x14ac:dyDescent="0.2">
      <c r="A3278" s="69"/>
      <c r="B3278" s="33"/>
      <c r="P3278" s="69"/>
      <c r="Q3278" s="69"/>
      <c r="R3278" s="69"/>
      <c r="S3278" s="69"/>
    </row>
    <row r="3279" spans="1:19" s="26" customFormat="1" x14ac:dyDescent="0.2">
      <c r="A3279" s="69"/>
      <c r="B3279" s="33"/>
      <c r="P3279" s="69"/>
      <c r="Q3279" s="69"/>
      <c r="R3279" s="69"/>
      <c r="S3279" s="69"/>
    </row>
    <row r="3280" spans="1:19" s="26" customFormat="1" x14ac:dyDescent="0.2">
      <c r="A3280" s="69"/>
      <c r="B3280" s="33"/>
      <c r="P3280" s="69"/>
      <c r="Q3280" s="69"/>
      <c r="R3280" s="69"/>
      <c r="S3280" s="69"/>
    </row>
    <row r="3281" spans="1:19" s="26" customFormat="1" x14ac:dyDescent="0.2">
      <c r="A3281" s="69"/>
      <c r="B3281" s="33"/>
      <c r="P3281" s="69"/>
      <c r="Q3281" s="69"/>
      <c r="R3281" s="69"/>
      <c r="S3281" s="69"/>
    </row>
    <row r="3282" spans="1:19" s="26" customFormat="1" x14ac:dyDescent="0.2">
      <c r="A3282" s="69"/>
      <c r="B3282" s="33"/>
      <c r="P3282" s="69"/>
      <c r="Q3282" s="69"/>
      <c r="R3282" s="69"/>
      <c r="S3282" s="69"/>
    </row>
    <row r="3283" spans="1:19" s="26" customFormat="1" x14ac:dyDescent="0.2">
      <c r="A3283" s="69"/>
      <c r="B3283" s="33"/>
      <c r="P3283" s="69"/>
      <c r="Q3283" s="69"/>
      <c r="R3283" s="69"/>
      <c r="S3283" s="69"/>
    </row>
    <row r="3284" spans="1:19" s="26" customFormat="1" x14ac:dyDescent="0.2">
      <c r="A3284" s="69"/>
      <c r="B3284" s="33"/>
      <c r="P3284" s="69"/>
      <c r="Q3284" s="69"/>
      <c r="R3284" s="69"/>
      <c r="S3284" s="69"/>
    </row>
    <row r="3285" spans="1:19" s="26" customFormat="1" x14ac:dyDescent="0.2">
      <c r="A3285" s="69"/>
      <c r="B3285" s="33"/>
      <c r="P3285" s="69"/>
      <c r="Q3285" s="69"/>
      <c r="R3285" s="69"/>
      <c r="S3285" s="69"/>
    </row>
    <row r="3286" spans="1:19" s="26" customFormat="1" x14ac:dyDescent="0.2">
      <c r="A3286" s="69"/>
      <c r="B3286" s="33"/>
      <c r="P3286" s="69"/>
      <c r="Q3286" s="69"/>
      <c r="R3286" s="69"/>
      <c r="S3286" s="69"/>
    </row>
    <row r="3287" spans="1:19" s="26" customFormat="1" x14ac:dyDescent="0.2">
      <c r="A3287" s="69"/>
      <c r="B3287" s="33"/>
      <c r="P3287" s="69"/>
      <c r="Q3287" s="69"/>
      <c r="R3287" s="69"/>
      <c r="S3287" s="69"/>
    </row>
    <row r="3288" spans="1:19" s="26" customFormat="1" x14ac:dyDescent="0.2">
      <c r="A3288" s="69"/>
      <c r="B3288" s="33"/>
      <c r="P3288" s="69"/>
      <c r="Q3288" s="69"/>
      <c r="R3288" s="69"/>
      <c r="S3288" s="69"/>
    </row>
    <row r="3289" spans="1:19" s="26" customFormat="1" x14ac:dyDescent="0.2">
      <c r="A3289" s="69"/>
      <c r="B3289" s="33"/>
      <c r="P3289" s="69"/>
      <c r="Q3289" s="69"/>
      <c r="R3289" s="69"/>
      <c r="S3289" s="69"/>
    </row>
    <row r="3290" spans="1:19" s="26" customFormat="1" x14ac:dyDescent="0.2">
      <c r="A3290" s="69"/>
      <c r="B3290" s="33"/>
      <c r="P3290" s="69"/>
      <c r="Q3290" s="69"/>
      <c r="R3290" s="69"/>
      <c r="S3290" s="69"/>
    </row>
    <row r="3291" spans="1:19" s="26" customFormat="1" x14ac:dyDescent="0.2">
      <c r="A3291" s="69"/>
      <c r="B3291" s="33"/>
      <c r="P3291" s="69"/>
      <c r="Q3291" s="69"/>
      <c r="R3291" s="69"/>
      <c r="S3291" s="69"/>
    </row>
    <row r="3292" spans="1:19" s="26" customFormat="1" x14ac:dyDescent="0.2">
      <c r="A3292" s="69"/>
      <c r="B3292" s="33"/>
      <c r="P3292" s="69"/>
      <c r="Q3292" s="69"/>
      <c r="R3292" s="69"/>
      <c r="S3292" s="69"/>
    </row>
    <row r="3293" spans="1:19" s="26" customFormat="1" x14ac:dyDescent="0.2">
      <c r="A3293" s="69"/>
      <c r="B3293" s="33"/>
      <c r="P3293" s="69"/>
      <c r="Q3293" s="69"/>
      <c r="R3293" s="69"/>
      <c r="S3293" s="69"/>
    </row>
    <row r="3294" spans="1:19" s="26" customFormat="1" x14ac:dyDescent="0.2">
      <c r="A3294" s="69"/>
      <c r="B3294" s="33"/>
      <c r="P3294" s="69"/>
      <c r="Q3294" s="69"/>
      <c r="R3294" s="69"/>
      <c r="S3294" s="69"/>
    </row>
    <row r="3295" spans="1:19" s="26" customFormat="1" x14ac:dyDescent="0.2">
      <c r="A3295" s="69"/>
      <c r="B3295" s="33"/>
      <c r="P3295" s="69"/>
      <c r="Q3295" s="69"/>
      <c r="R3295" s="69"/>
      <c r="S3295" s="69"/>
    </row>
    <row r="3296" spans="1:19" s="26" customFormat="1" x14ac:dyDescent="0.2">
      <c r="A3296" s="69"/>
      <c r="B3296" s="33"/>
      <c r="P3296" s="69"/>
      <c r="Q3296" s="69"/>
      <c r="R3296" s="69"/>
      <c r="S3296" s="69"/>
    </row>
    <row r="3297" spans="1:19" s="26" customFormat="1" x14ac:dyDescent="0.2">
      <c r="A3297" s="69"/>
      <c r="B3297" s="33"/>
      <c r="P3297" s="69"/>
      <c r="Q3297" s="69"/>
      <c r="R3297" s="69"/>
      <c r="S3297" s="69"/>
    </row>
    <row r="3298" spans="1:19" s="26" customFormat="1" x14ac:dyDescent="0.2">
      <c r="A3298" s="69"/>
      <c r="B3298" s="33"/>
      <c r="P3298" s="69"/>
      <c r="Q3298" s="69"/>
      <c r="R3298" s="69"/>
      <c r="S3298" s="69"/>
    </row>
    <row r="3299" spans="1:19" s="26" customFormat="1" x14ac:dyDescent="0.2">
      <c r="A3299" s="69"/>
      <c r="B3299" s="33"/>
      <c r="P3299" s="69"/>
      <c r="Q3299" s="69"/>
      <c r="R3299" s="69"/>
      <c r="S3299" s="69"/>
    </row>
    <row r="3300" spans="1:19" s="26" customFormat="1" x14ac:dyDescent="0.2">
      <c r="A3300" s="69"/>
      <c r="B3300" s="33"/>
      <c r="P3300" s="69"/>
      <c r="Q3300" s="69"/>
      <c r="R3300" s="69"/>
      <c r="S3300" s="69"/>
    </row>
    <row r="3301" spans="1:19" s="26" customFormat="1" x14ac:dyDescent="0.2">
      <c r="A3301" s="69"/>
      <c r="B3301" s="33"/>
      <c r="P3301" s="69"/>
      <c r="Q3301" s="69"/>
      <c r="R3301" s="69"/>
      <c r="S3301" s="69"/>
    </row>
    <row r="3302" spans="1:19" s="26" customFormat="1" x14ac:dyDescent="0.2">
      <c r="A3302" s="69"/>
      <c r="B3302" s="33"/>
      <c r="P3302" s="69"/>
      <c r="Q3302" s="69"/>
      <c r="R3302" s="69"/>
      <c r="S3302" s="69"/>
    </row>
    <row r="3303" spans="1:19" s="26" customFormat="1" x14ac:dyDescent="0.2">
      <c r="A3303" s="69"/>
      <c r="B3303" s="33"/>
      <c r="P3303" s="69"/>
      <c r="Q3303" s="69"/>
      <c r="R3303" s="69"/>
      <c r="S3303" s="69"/>
    </row>
    <row r="3304" spans="1:19" s="26" customFormat="1" x14ac:dyDescent="0.2">
      <c r="A3304" s="69"/>
      <c r="B3304" s="33"/>
      <c r="P3304" s="69"/>
      <c r="Q3304" s="69"/>
      <c r="R3304" s="69"/>
      <c r="S3304" s="69"/>
    </row>
    <row r="3305" spans="1:19" s="26" customFormat="1" x14ac:dyDescent="0.2">
      <c r="A3305" s="69"/>
      <c r="B3305" s="33"/>
      <c r="P3305" s="69"/>
      <c r="Q3305" s="69"/>
      <c r="R3305" s="69"/>
      <c r="S3305" s="69"/>
    </row>
    <row r="3306" spans="1:19" s="26" customFormat="1" x14ac:dyDescent="0.2">
      <c r="A3306" s="69"/>
      <c r="B3306" s="33"/>
      <c r="P3306" s="69"/>
      <c r="Q3306" s="69"/>
      <c r="R3306" s="69"/>
      <c r="S3306" s="69"/>
    </row>
    <row r="3307" spans="1:19" s="26" customFormat="1" x14ac:dyDescent="0.2">
      <c r="A3307" s="69"/>
      <c r="B3307" s="33"/>
      <c r="P3307" s="69"/>
      <c r="Q3307" s="69"/>
      <c r="R3307" s="69"/>
      <c r="S3307" s="69"/>
    </row>
    <row r="3308" spans="1:19" s="26" customFormat="1" x14ac:dyDescent="0.2">
      <c r="A3308" s="69"/>
      <c r="B3308" s="33"/>
      <c r="P3308" s="69"/>
      <c r="Q3308" s="69"/>
      <c r="R3308" s="69"/>
      <c r="S3308" s="69"/>
    </row>
    <row r="3309" spans="1:19" s="26" customFormat="1" x14ac:dyDescent="0.2">
      <c r="A3309" s="69"/>
      <c r="B3309" s="33"/>
      <c r="P3309" s="69"/>
      <c r="Q3309" s="69"/>
      <c r="R3309" s="69"/>
      <c r="S3309" s="69"/>
    </row>
    <row r="3310" spans="1:19" s="26" customFormat="1" x14ac:dyDescent="0.2">
      <c r="A3310" s="69"/>
      <c r="B3310" s="33"/>
      <c r="P3310" s="69"/>
      <c r="Q3310" s="69"/>
      <c r="R3310" s="69"/>
      <c r="S3310" s="69"/>
    </row>
    <row r="3311" spans="1:19" s="26" customFormat="1" x14ac:dyDescent="0.2">
      <c r="A3311" s="69"/>
      <c r="B3311" s="33"/>
      <c r="P3311" s="69"/>
      <c r="Q3311" s="69"/>
      <c r="R3311" s="69"/>
      <c r="S3311" s="69"/>
    </row>
    <row r="3312" spans="1:19" s="26" customFormat="1" x14ac:dyDescent="0.2">
      <c r="A3312" s="69"/>
      <c r="B3312" s="33"/>
      <c r="P3312" s="69"/>
      <c r="Q3312" s="69"/>
      <c r="R3312" s="69"/>
      <c r="S3312" s="69"/>
    </row>
    <row r="3313" spans="1:19" s="26" customFormat="1" x14ac:dyDescent="0.2">
      <c r="A3313" s="69"/>
      <c r="B3313" s="33"/>
      <c r="P3313" s="69"/>
      <c r="Q3313" s="69"/>
      <c r="R3313" s="69"/>
      <c r="S3313" s="69"/>
    </row>
    <row r="3314" spans="1:19" s="26" customFormat="1" x14ac:dyDescent="0.2">
      <c r="A3314" s="69"/>
      <c r="B3314" s="33"/>
      <c r="P3314" s="69"/>
      <c r="Q3314" s="69"/>
      <c r="R3314" s="69"/>
      <c r="S3314" s="69"/>
    </row>
    <row r="3315" spans="1:19" s="26" customFormat="1" x14ac:dyDescent="0.2">
      <c r="A3315" s="69"/>
      <c r="B3315" s="33"/>
      <c r="P3315" s="69"/>
      <c r="Q3315" s="69"/>
      <c r="R3315" s="69"/>
      <c r="S3315" s="69"/>
    </row>
    <row r="3316" spans="1:19" s="26" customFormat="1" x14ac:dyDescent="0.2">
      <c r="A3316" s="69"/>
      <c r="B3316" s="33"/>
      <c r="P3316" s="69"/>
      <c r="Q3316" s="69"/>
      <c r="R3316" s="69"/>
      <c r="S3316" s="69"/>
    </row>
    <row r="3317" spans="1:19" s="26" customFormat="1" x14ac:dyDescent="0.2">
      <c r="A3317" s="69"/>
      <c r="B3317" s="33"/>
      <c r="P3317" s="69"/>
      <c r="Q3317" s="69"/>
      <c r="R3317" s="69"/>
      <c r="S3317" s="69"/>
    </row>
    <row r="3318" spans="1:19" s="26" customFormat="1" x14ac:dyDescent="0.2">
      <c r="A3318" s="69"/>
      <c r="B3318" s="33"/>
      <c r="P3318" s="69"/>
      <c r="Q3318" s="69"/>
      <c r="R3318" s="69"/>
      <c r="S3318" s="69"/>
    </row>
    <row r="3319" spans="1:19" s="26" customFormat="1" x14ac:dyDescent="0.2">
      <c r="A3319" s="69"/>
      <c r="B3319" s="33"/>
      <c r="P3319" s="69"/>
      <c r="Q3319" s="69"/>
      <c r="R3319" s="69"/>
      <c r="S3319" s="69"/>
    </row>
    <row r="3320" spans="1:19" s="26" customFormat="1" x14ac:dyDescent="0.2">
      <c r="A3320" s="69"/>
      <c r="B3320" s="33"/>
      <c r="P3320" s="69"/>
      <c r="Q3320" s="69"/>
      <c r="R3320" s="69"/>
      <c r="S3320" s="69"/>
    </row>
    <row r="3321" spans="1:19" s="26" customFormat="1" x14ac:dyDescent="0.2">
      <c r="A3321" s="69"/>
      <c r="B3321" s="33"/>
      <c r="P3321" s="69"/>
      <c r="Q3321" s="69"/>
      <c r="R3321" s="69"/>
      <c r="S3321" s="69"/>
    </row>
    <row r="3322" spans="1:19" s="26" customFormat="1" x14ac:dyDescent="0.2">
      <c r="A3322" s="69"/>
      <c r="B3322" s="33"/>
      <c r="P3322" s="69"/>
      <c r="Q3322" s="69"/>
      <c r="R3322" s="69"/>
      <c r="S3322" s="69"/>
    </row>
    <row r="3323" spans="1:19" s="26" customFormat="1" x14ac:dyDescent="0.2">
      <c r="A3323" s="69"/>
      <c r="B3323" s="33"/>
      <c r="P3323" s="69"/>
      <c r="Q3323" s="69"/>
      <c r="R3323" s="69"/>
      <c r="S3323" s="69"/>
    </row>
    <row r="3324" spans="1:19" s="26" customFormat="1" x14ac:dyDescent="0.2">
      <c r="A3324" s="69"/>
      <c r="B3324" s="33"/>
      <c r="P3324" s="69"/>
      <c r="Q3324" s="69"/>
      <c r="R3324" s="69"/>
      <c r="S3324" s="69"/>
    </row>
    <row r="3325" spans="1:19" s="26" customFormat="1" x14ac:dyDescent="0.2">
      <c r="A3325" s="69"/>
      <c r="B3325" s="33"/>
      <c r="P3325" s="69"/>
      <c r="Q3325" s="69"/>
      <c r="R3325" s="69"/>
      <c r="S3325" s="69"/>
    </row>
    <row r="3326" spans="1:19" s="26" customFormat="1" x14ac:dyDescent="0.2">
      <c r="A3326" s="69"/>
      <c r="B3326" s="33"/>
      <c r="P3326" s="69"/>
      <c r="Q3326" s="69"/>
      <c r="R3326" s="69"/>
      <c r="S3326" s="69"/>
    </row>
    <row r="3327" spans="1:19" s="26" customFormat="1" x14ac:dyDescent="0.2">
      <c r="A3327" s="69"/>
      <c r="B3327" s="33"/>
      <c r="P3327" s="69"/>
      <c r="Q3327" s="69"/>
      <c r="R3327" s="69"/>
      <c r="S3327" s="69"/>
    </row>
    <row r="3328" spans="1:19" s="26" customFormat="1" x14ac:dyDescent="0.2">
      <c r="A3328" s="69"/>
      <c r="B3328" s="33"/>
      <c r="P3328" s="69"/>
      <c r="Q3328" s="69"/>
      <c r="R3328" s="69"/>
      <c r="S3328" s="69"/>
    </row>
    <row r="3329" spans="1:19" s="26" customFormat="1" x14ac:dyDescent="0.2">
      <c r="A3329" s="69"/>
      <c r="B3329" s="33"/>
      <c r="P3329" s="69"/>
      <c r="Q3329" s="69"/>
      <c r="R3329" s="69"/>
      <c r="S3329" s="69"/>
    </row>
    <row r="3330" spans="1:19" s="26" customFormat="1" x14ac:dyDescent="0.2">
      <c r="A3330" s="69"/>
      <c r="B3330" s="33"/>
      <c r="P3330" s="69"/>
      <c r="Q3330" s="69"/>
      <c r="R3330" s="69"/>
      <c r="S3330" s="69"/>
    </row>
    <row r="3331" spans="1:19" s="26" customFormat="1" x14ac:dyDescent="0.2">
      <c r="A3331" s="69"/>
      <c r="B3331" s="33"/>
      <c r="P3331" s="69"/>
      <c r="Q3331" s="69"/>
      <c r="R3331" s="69"/>
      <c r="S3331" s="69"/>
    </row>
    <row r="3332" spans="1:19" s="26" customFormat="1" x14ac:dyDescent="0.2">
      <c r="A3332" s="69"/>
      <c r="B3332" s="33"/>
      <c r="P3332" s="69"/>
      <c r="Q3332" s="69"/>
      <c r="R3332" s="69"/>
      <c r="S3332" s="69"/>
    </row>
    <row r="3333" spans="1:19" s="26" customFormat="1" x14ac:dyDescent="0.2">
      <c r="A3333" s="69"/>
      <c r="B3333" s="33"/>
      <c r="P3333" s="69"/>
      <c r="Q3333" s="69"/>
      <c r="R3333" s="69"/>
      <c r="S3333" s="69"/>
    </row>
    <row r="3334" spans="1:19" s="26" customFormat="1" x14ac:dyDescent="0.2">
      <c r="A3334" s="69"/>
      <c r="B3334" s="33"/>
      <c r="P3334" s="69"/>
      <c r="Q3334" s="69"/>
      <c r="R3334" s="69"/>
      <c r="S3334" s="69"/>
    </row>
    <row r="3335" spans="1:19" s="26" customFormat="1" x14ac:dyDescent="0.2">
      <c r="A3335" s="69"/>
      <c r="B3335" s="33"/>
      <c r="P3335" s="69"/>
      <c r="Q3335" s="69"/>
      <c r="R3335" s="69"/>
      <c r="S3335" s="69"/>
    </row>
    <row r="3336" spans="1:19" s="26" customFormat="1" x14ac:dyDescent="0.2">
      <c r="A3336" s="69"/>
      <c r="B3336" s="33"/>
      <c r="P3336" s="69"/>
      <c r="Q3336" s="69"/>
      <c r="R3336" s="69"/>
      <c r="S3336" s="69"/>
    </row>
    <row r="3337" spans="1:19" s="26" customFormat="1" x14ac:dyDescent="0.2">
      <c r="A3337" s="69"/>
      <c r="B3337" s="33"/>
      <c r="P3337" s="69"/>
      <c r="Q3337" s="69"/>
      <c r="R3337" s="69"/>
      <c r="S3337" s="69"/>
    </row>
    <row r="3338" spans="1:19" s="26" customFormat="1" x14ac:dyDescent="0.2">
      <c r="A3338" s="69"/>
      <c r="B3338" s="33"/>
      <c r="P3338" s="69"/>
      <c r="Q3338" s="69"/>
      <c r="R3338" s="69"/>
      <c r="S3338" s="69"/>
    </row>
    <row r="3339" spans="1:19" s="26" customFormat="1" x14ac:dyDescent="0.2">
      <c r="A3339" s="69"/>
      <c r="B3339" s="33"/>
      <c r="P3339" s="69"/>
      <c r="Q3339" s="69"/>
      <c r="R3339" s="69"/>
      <c r="S3339" s="69"/>
    </row>
    <row r="3340" spans="1:19" s="26" customFormat="1" x14ac:dyDescent="0.2">
      <c r="A3340" s="69"/>
      <c r="B3340" s="33"/>
      <c r="P3340" s="69"/>
      <c r="Q3340" s="69"/>
      <c r="R3340" s="69"/>
      <c r="S3340" s="69"/>
    </row>
    <row r="3341" spans="1:19" s="26" customFormat="1" x14ac:dyDescent="0.2">
      <c r="A3341" s="69"/>
      <c r="B3341" s="33"/>
      <c r="P3341" s="69"/>
      <c r="Q3341" s="69"/>
      <c r="R3341" s="69"/>
      <c r="S3341" s="69"/>
    </row>
    <row r="3342" spans="1:19" s="26" customFormat="1" x14ac:dyDescent="0.2">
      <c r="A3342" s="69"/>
      <c r="B3342" s="33"/>
      <c r="P3342" s="69"/>
      <c r="Q3342" s="69"/>
      <c r="R3342" s="69"/>
      <c r="S3342" s="69"/>
    </row>
    <row r="3343" spans="1:19" s="26" customFormat="1" x14ac:dyDescent="0.2">
      <c r="A3343" s="69"/>
      <c r="B3343" s="33"/>
      <c r="P3343" s="69"/>
      <c r="Q3343" s="69"/>
      <c r="R3343" s="69"/>
      <c r="S3343" s="69"/>
    </row>
    <row r="3344" spans="1:19" s="26" customFormat="1" x14ac:dyDescent="0.2">
      <c r="A3344" s="69"/>
      <c r="B3344" s="33"/>
      <c r="P3344" s="69"/>
      <c r="Q3344" s="69"/>
      <c r="R3344" s="69"/>
      <c r="S3344" s="69"/>
    </row>
    <row r="3345" spans="1:19" s="26" customFormat="1" x14ac:dyDescent="0.2">
      <c r="A3345" s="69"/>
      <c r="B3345" s="33"/>
      <c r="P3345" s="69"/>
      <c r="Q3345" s="69"/>
      <c r="R3345" s="69"/>
      <c r="S3345" s="69"/>
    </row>
    <row r="3346" spans="1:19" s="26" customFormat="1" x14ac:dyDescent="0.2">
      <c r="A3346" s="69"/>
      <c r="B3346" s="33"/>
      <c r="P3346" s="69"/>
      <c r="Q3346" s="69"/>
      <c r="R3346" s="69"/>
      <c r="S3346" s="69"/>
    </row>
    <row r="3347" spans="1:19" s="26" customFormat="1" x14ac:dyDescent="0.2">
      <c r="A3347" s="69"/>
      <c r="B3347" s="33"/>
      <c r="P3347" s="69"/>
      <c r="Q3347" s="69"/>
      <c r="R3347" s="69"/>
      <c r="S3347" s="69"/>
    </row>
    <row r="3348" spans="1:19" s="26" customFormat="1" x14ac:dyDescent="0.2">
      <c r="A3348" s="69"/>
      <c r="B3348" s="33"/>
      <c r="P3348" s="69"/>
      <c r="Q3348" s="69"/>
      <c r="R3348" s="69"/>
      <c r="S3348" s="69"/>
    </row>
    <row r="3349" spans="1:19" s="26" customFormat="1" x14ac:dyDescent="0.2">
      <c r="A3349" s="69"/>
      <c r="B3349" s="33"/>
      <c r="P3349" s="69"/>
      <c r="Q3349" s="69"/>
      <c r="R3349" s="69"/>
      <c r="S3349" s="69"/>
    </row>
    <row r="3350" spans="1:19" s="26" customFormat="1" x14ac:dyDescent="0.2">
      <c r="A3350" s="69"/>
      <c r="B3350" s="33"/>
      <c r="P3350" s="69"/>
      <c r="Q3350" s="69"/>
      <c r="R3350" s="69"/>
      <c r="S3350" s="69"/>
    </row>
    <row r="3351" spans="1:19" s="26" customFormat="1" x14ac:dyDescent="0.2">
      <c r="A3351" s="69"/>
      <c r="B3351" s="33"/>
      <c r="P3351" s="69"/>
      <c r="Q3351" s="69"/>
      <c r="R3351" s="69"/>
      <c r="S3351" s="69"/>
    </row>
    <row r="3352" spans="1:19" s="26" customFormat="1" x14ac:dyDescent="0.2">
      <c r="A3352" s="69"/>
      <c r="B3352" s="33"/>
      <c r="P3352" s="69"/>
      <c r="Q3352" s="69"/>
      <c r="R3352" s="69"/>
      <c r="S3352" s="69"/>
    </row>
    <row r="3353" spans="1:19" s="26" customFormat="1" x14ac:dyDescent="0.2">
      <c r="A3353" s="69"/>
      <c r="B3353" s="33"/>
      <c r="P3353" s="69"/>
      <c r="Q3353" s="69"/>
      <c r="R3353" s="69"/>
      <c r="S3353" s="69"/>
    </row>
    <row r="3354" spans="1:19" s="26" customFormat="1" x14ac:dyDescent="0.2">
      <c r="A3354" s="69"/>
      <c r="B3354" s="33"/>
      <c r="P3354" s="69"/>
      <c r="Q3354" s="69"/>
      <c r="R3354" s="69"/>
      <c r="S3354" s="69"/>
    </row>
    <row r="3355" spans="1:19" s="26" customFormat="1" x14ac:dyDescent="0.2">
      <c r="A3355" s="69"/>
      <c r="B3355" s="33"/>
      <c r="P3355" s="69"/>
      <c r="Q3355" s="69"/>
      <c r="R3355" s="69"/>
      <c r="S3355" s="69"/>
    </row>
    <row r="3356" spans="1:19" s="26" customFormat="1" x14ac:dyDescent="0.2">
      <c r="A3356" s="69"/>
      <c r="B3356" s="33"/>
      <c r="P3356" s="69"/>
      <c r="Q3356" s="69"/>
      <c r="R3356" s="69"/>
      <c r="S3356" s="69"/>
    </row>
    <row r="3357" spans="1:19" s="26" customFormat="1" x14ac:dyDescent="0.2">
      <c r="A3357" s="69"/>
      <c r="B3357" s="33"/>
      <c r="P3357" s="69"/>
      <c r="Q3357" s="69"/>
      <c r="R3357" s="69"/>
      <c r="S3357" s="69"/>
    </row>
    <row r="3358" spans="1:19" s="26" customFormat="1" x14ac:dyDescent="0.2">
      <c r="A3358" s="69"/>
      <c r="B3358" s="33"/>
      <c r="P3358" s="69"/>
      <c r="Q3358" s="69"/>
      <c r="R3358" s="69"/>
      <c r="S3358" s="69"/>
    </row>
    <row r="3359" spans="1:19" s="26" customFormat="1" x14ac:dyDescent="0.2">
      <c r="A3359" s="69"/>
      <c r="B3359" s="33"/>
      <c r="P3359" s="69"/>
      <c r="Q3359" s="69"/>
      <c r="R3359" s="69"/>
      <c r="S3359" s="69"/>
    </row>
    <row r="3360" spans="1:19" s="26" customFormat="1" x14ac:dyDescent="0.2">
      <c r="A3360" s="69"/>
      <c r="B3360" s="33"/>
      <c r="P3360" s="69"/>
      <c r="Q3360" s="69"/>
      <c r="R3360" s="69"/>
      <c r="S3360" s="69"/>
    </row>
    <row r="3361" spans="1:19" s="26" customFormat="1" x14ac:dyDescent="0.2">
      <c r="A3361" s="69"/>
      <c r="B3361" s="33"/>
      <c r="P3361" s="69"/>
      <c r="Q3361" s="69"/>
      <c r="R3361" s="69"/>
      <c r="S3361" s="69"/>
    </row>
    <row r="3362" spans="1:19" s="26" customFormat="1" x14ac:dyDescent="0.2">
      <c r="A3362" s="69"/>
      <c r="B3362" s="33"/>
      <c r="P3362" s="69"/>
      <c r="Q3362" s="69"/>
      <c r="R3362" s="69"/>
      <c r="S3362" s="69"/>
    </row>
    <row r="3363" spans="1:19" s="26" customFormat="1" x14ac:dyDescent="0.2">
      <c r="A3363" s="69"/>
      <c r="B3363" s="33"/>
      <c r="P3363" s="69"/>
      <c r="Q3363" s="69"/>
      <c r="R3363" s="69"/>
      <c r="S3363" s="69"/>
    </row>
    <row r="3364" spans="1:19" s="26" customFormat="1" x14ac:dyDescent="0.2">
      <c r="A3364" s="69"/>
      <c r="B3364" s="33"/>
      <c r="P3364" s="69"/>
      <c r="Q3364" s="69"/>
      <c r="R3364" s="69"/>
      <c r="S3364" s="69"/>
    </row>
    <row r="3365" spans="1:19" s="26" customFormat="1" x14ac:dyDescent="0.2">
      <c r="A3365" s="69"/>
      <c r="B3365" s="33"/>
      <c r="P3365" s="69"/>
      <c r="Q3365" s="69"/>
      <c r="R3365" s="69"/>
      <c r="S3365" s="69"/>
    </row>
    <row r="3366" spans="1:19" s="26" customFormat="1" x14ac:dyDescent="0.2">
      <c r="A3366" s="69"/>
      <c r="B3366" s="33"/>
      <c r="P3366" s="69"/>
      <c r="Q3366" s="69"/>
      <c r="R3366" s="69"/>
      <c r="S3366" s="69"/>
    </row>
    <row r="3367" spans="1:19" s="26" customFormat="1" x14ac:dyDescent="0.2">
      <c r="A3367" s="69"/>
      <c r="B3367" s="33"/>
      <c r="P3367" s="69"/>
      <c r="Q3367" s="69"/>
      <c r="R3367" s="69"/>
      <c r="S3367" s="69"/>
    </row>
    <row r="3368" spans="1:19" s="26" customFormat="1" x14ac:dyDescent="0.2">
      <c r="A3368" s="69"/>
      <c r="B3368" s="33"/>
      <c r="P3368" s="69"/>
      <c r="Q3368" s="69"/>
      <c r="R3368" s="69"/>
      <c r="S3368" s="69"/>
    </row>
    <row r="3369" spans="1:19" s="26" customFormat="1" x14ac:dyDescent="0.2">
      <c r="A3369" s="69"/>
      <c r="B3369" s="33"/>
      <c r="P3369" s="69"/>
      <c r="Q3369" s="69"/>
      <c r="R3369" s="69"/>
      <c r="S3369" s="69"/>
    </row>
    <row r="3370" spans="1:19" s="26" customFormat="1" x14ac:dyDescent="0.2">
      <c r="A3370" s="69"/>
      <c r="B3370" s="33"/>
      <c r="P3370" s="69"/>
      <c r="Q3370" s="69"/>
      <c r="R3370" s="69"/>
      <c r="S3370" s="69"/>
    </row>
    <row r="3371" spans="1:19" s="26" customFormat="1" x14ac:dyDescent="0.2">
      <c r="A3371" s="69"/>
      <c r="B3371" s="33"/>
      <c r="P3371" s="69"/>
      <c r="Q3371" s="69"/>
      <c r="R3371" s="69"/>
      <c r="S3371" s="69"/>
    </row>
    <row r="3372" spans="1:19" s="26" customFormat="1" x14ac:dyDescent="0.2">
      <c r="A3372" s="69"/>
      <c r="B3372" s="33"/>
      <c r="P3372" s="69"/>
      <c r="Q3372" s="69"/>
      <c r="R3372" s="69"/>
      <c r="S3372" s="69"/>
    </row>
    <row r="3373" spans="1:19" s="26" customFormat="1" x14ac:dyDescent="0.2">
      <c r="A3373" s="69"/>
      <c r="B3373" s="33"/>
      <c r="P3373" s="69"/>
      <c r="Q3373" s="69"/>
      <c r="R3373" s="69"/>
      <c r="S3373" s="69"/>
    </row>
    <row r="3374" spans="1:19" s="26" customFormat="1" x14ac:dyDescent="0.2">
      <c r="A3374" s="69"/>
      <c r="B3374" s="33"/>
      <c r="P3374" s="69"/>
      <c r="Q3374" s="69"/>
      <c r="R3374" s="69"/>
      <c r="S3374" s="69"/>
    </row>
    <row r="3375" spans="1:19" s="26" customFormat="1" x14ac:dyDescent="0.2">
      <c r="A3375" s="69"/>
      <c r="B3375" s="33"/>
      <c r="P3375" s="69"/>
      <c r="Q3375" s="69"/>
      <c r="R3375" s="69"/>
      <c r="S3375" s="69"/>
    </row>
    <row r="3376" spans="1:19" s="26" customFormat="1" x14ac:dyDescent="0.2">
      <c r="A3376" s="69"/>
      <c r="B3376" s="33"/>
      <c r="P3376" s="69"/>
      <c r="Q3376" s="69"/>
      <c r="R3376" s="69"/>
      <c r="S3376" s="69"/>
    </row>
    <row r="3377" spans="1:19" s="26" customFormat="1" x14ac:dyDescent="0.2">
      <c r="A3377" s="69"/>
      <c r="B3377" s="33"/>
      <c r="P3377" s="69"/>
      <c r="Q3377" s="69"/>
      <c r="R3377" s="69"/>
      <c r="S3377" s="69"/>
    </row>
    <row r="3378" spans="1:19" s="26" customFormat="1" x14ac:dyDescent="0.2">
      <c r="A3378" s="69"/>
      <c r="B3378" s="33"/>
      <c r="P3378" s="69"/>
      <c r="Q3378" s="69"/>
      <c r="R3378" s="69"/>
      <c r="S3378" s="69"/>
    </row>
    <row r="3379" spans="1:19" s="26" customFormat="1" x14ac:dyDescent="0.2">
      <c r="A3379" s="69"/>
      <c r="B3379" s="33"/>
      <c r="P3379" s="69"/>
      <c r="Q3379" s="69"/>
      <c r="R3379" s="69"/>
      <c r="S3379" s="69"/>
    </row>
    <row r="3380" spans="1:19" s="26" customFormat="1" x14ac:dyDescent="0.2">
      <c r="A3380" s="69"/>
      <c r="B3380" s="33"/>
      <c r="P3380" s="69"/>
      <c r="Q3380" s="69"/>
      <c r="R3380" s="69"/>
      <c r="S3380" s="69"/>
    </row>
    <row r="3381" spans="1:19" s="26" customFormat="1" x14ac:dyDescent="0.2">
      <c r="A3381" s="69"/>
      <c r="B3381" s="33"/>
      <c r="P3381" s="69"/>
      <c r="Q3381" s="69"/>
      <c r="R3381" s="69"/>
      <c r="S3381" s="69"/>
    </row>
    <row r="3382" spans="1:19" s="26" customFormat="1" x14ac:dyDescent="0.2">
      <c r="A3382" s="69"/>
      <c r="B3382" s="33"/>
      <c r="P3382" s="69"/>
      <c r="Q3382" s="69"/>
      <c r="R3382" s="69"/>
      <c r="S3382" s="69"/>
    </row>
    <row r="3383" spans="1:19" s="26" customFormat="1" x14ac:dyDescent="0.2">
      <c r="A3383" s="69"/>
      <c r="B3383" s="33"/>
      <c r="P3383" s="69"/>
      <c r="Q3383" s="69"/>
      <c r="R3383" s="69"/>
      <c r="S3383" s="69"/>
    </row>
    <row r="3384" spans="1:19" s="26" customFormat="1" x14ac:dyDescent="0.2">
      <c r="A3384" s="69"/>
      <c r="B3384" s="33"/>
      <c r="P3384" s="69"/>
      <c r="Q3384" s="69"/>
      <c r="R3384" s="69"/>
      <c r="S3384" s="69"/>
    </row>
    <row r="3385" spans="1:19" s="26" customFormat="1" x14ac:dyDescent="0.2">
      <c r="A3385" s="69"/>
      <c r="B3385" s="33"/>
      <c r="P3385" s="69"/>
      <c r="Q3385" s="69"/>
      <c r="R3385" s="69"/>
      <c r="S3385" s="69"/>
    </row>
    <row r="3386" spans="1:19" s="26" customFormat="1" x14ac:dyDescent="0.2">
      <c r="A3386" s="69"/>
      <c r="B3386" s="33"/>
      <c r="P3386" s="69"/>
      <c r="Q3386" s="69"/>
      <c r="R3386" s="69"/>
      <c r="S3386" s="69"/>
    </row>
    <row r="3387" spans="1:19" s="26" customFormat="1" x14ac:dyDescent="0.2">
      <c r="A3387" s="69"/>
      <c r="B3387" s="33"/>
      <c r="P3387" s="69"/>
      <c r="Q3387" s="69"/>
      <c r="R3387" s="69"/>
      <c r="S3387" s="69"/>
    </row>
    <row r="3388" spans="1:19" s="26" customFormat="1" x14ac:dyDescent="0.2">
      <c r="A3388" s="69"/>
      <c r="B3388" s="33"/>
      <c r="P3388" s="69"/>
      <c r="Q3388" s="69"/>
      <c r="R3388" s="69"/>
      <c r="S3388" s="69"/>
    </row>
    <row r="3389" spans="1:19" s="26" customFormat="1" x14ac:dyDescent="0.2">
      <c r="A3389" s="69"/>
      <c r="B3389" s="33"/>
      <c r="P3389" s="69"/>
      <c r="Q3389" s="69"/>
      <c r="R3389" s="69"/>
      <c r="S3389" s="69"/>
    </row>
    <row r="3390" spans="1:19" s="26" customFormat="1" x14ac:dyDescent="0.2">
      <c r="A3390" s="69"/>
      <c r="B3390" s="33"/>
      <c r="P3390" s="69"/>
      <c r="Q3390" s="69"/>
      <c r="R3390" s="69"/>
      <c r="S3390" s="69"/>
    </row>
    <row r="3391" spans="1:19" s="26" customFormat="1" x14ac:dyDescent="0.2">
      <c r="A3391" s="69"/>
      <c r="B3391" s="33"/>
      <c r="P3391" s="69"/>
      <c r="Q3391" s="69"/>
      <c r="R3391" s="69"/>
      <c r="S3391" s="69"/>
    </row>
    <row r="3392" spans="1:19" s="26" customFormat="1" x14ac:dyDescent="0.2">
      <c r="A3392" s="69"/>
      <c r="B3392" s="33"/>
      <c r="P3392" s="69"/>
      <c r="Q3392" s="69"/>
      <c r="R3392" s="69"/>
      <c r="S3392" s="69"/>
    </row>
    <row r="3393" spans="1:19" s="26" customFormat="1" x14ac:dyDescent="0.2">
      <c r="A3393" s="69"/>
      <c r="B3393" s="33"/>
      <c r="P3393" s="69"/>
      <c r="Q3393" s="69"/>
      <c r="R3393" s="69"/>
      <c r="S3393" s="69"/>
    </row>
    <row r="3394" spans="1:19" s="26" customFormat="1" x14ac:dyDescent="0.2">
      <c r="A3394" s="69"/>
      <c r="B3394" s="33"/>
      <c r="P3394" s="69"/>
      <c r="Q3394" s="69"/>
      <c r="R3394" s="69"/>
      <c r="S3394" s="69"/>
    </row>
    <row r="3395" spans="1:19" s="26" customFormat="1" x14ac:dyDescent="0.2">
      <c r="A3395" s="69"/>
      <c r="B3395" s="33"/>
      <c r="P3395" s="69"/>
      <c r="Q3395" s="69"/>
      <c r="R3395" s="69"/>
      <c r="S3395" s="69"/>
    </row>
    <row r="3396" spans="1:19" s="26" customFormat="1" x14ac:dyDescent="0.2">
      <c r="A3396" s="69"/>
      <c r="B3396" s="33"/>
      <c r="P3396" s="69"/>
      <c r="Q3396" s="69"/>
      <c r="R3396" s="69"/>
      <c r="S3396" s="69"/>
    </row>
    <row r="3397" spans="1:19" s="26" customFormat="1" x14ac:dyDescent="0.2">
      <c r="A3397" s="69"/>
      <c r="B3397" s="33"/>
      <c r="P3397" s="69"/>
      <c r="Q3397" s="69"/>
      <c r="R3397" s="69"/>
      <c r="S3397" s="69"/>
    </row>
    <row r="3398" spans="1:19" s="26" customFormat="1" x14ac:dyDescent="0.2">
      <c r="A3398" s="69"/>
      <c r="B3398" s="33"/>
      <c r="P3398" s="69"/>
      <c r="Q3398" s="69"/>
      <c r="R3398" s="69"/>
      <c r="S3398" s="69"/>
    </row>
    <row r="3399" spans="1:19" s="26" customFormat="1" x14ac:dyDescent="0.2">
      <c r="A3399" s="69"/>
      <c r="B3399" s="33"/>
      <c r="P3399" s="69"/>
      <c r="Q3399" s="69"/>
      <c r="R3399" s="69"/>
      <c r="S3399" s="69"/>
    </row>
    <row r="3400" spans="1:19" s="26" customFormat="1" x14ac:dyDescent="0.2">
      <c r="A3400" s="69"/>
      <c r="B3400" s="33"/>
      <c r="P3400" s="69"/>
      <c r="Q3400" s="69"/>
      <c r="R3400" s="69"/>
      <c r="S3400" s="69"/>
    </row>
    <row r="3401" spans="1:19" s="26" customFormat="1" x14ac:dyDescent="0.2">
      <c r="A3401" s="69"/>
      <c r="B3401" s="33"/>
      <c r="P3401" s="69"/>
      <c r="Q3401" s="69"/>
      <c r="R3401" s="69"/>
      <c r="S3401" s="69"/>
    </row>
    <row r="3402" spans="1:19" s="26" customFormat="1" x14ac:dyDescent="0.2">
      <c r="A3402" s="69"/>
      <c r="B3402" s="33"/>
      <c r="P3402" s="69"/>
      <c r="Q3402" s="69"/>
      <c r="R3402" s="69"/>
      <c r="S3402" s="69"/>
    </row>
    <row r="3403" spans="1:19" s="26" customFormat="1" x14ac:dyDescent="0.2">
      <c r="A3403" s="69"/>
      <c r="B3403" s="33"/>
      <c r="P3403" s="69"/>
      <c r="Q3403" s="69"/>
      <c r="R3403" s="69"/>
      <c r="S3403" s="69"/>
    </row>
    <row r="3404" spans="1:19" s="26" customFormat="1" x14ac:dyDescent="0.2">
      <c r="A3404" s="69"/>
      <c r="B3404" s="33"/>
      <c r="P3404" s="69"/>
      <c r="Q3404" s="69"/>
      <c r="R3404" s="69"/>
      <c r="S3404" s="69"/>
    </row>
    <row r="3405" spans="1:19" s="26" customFormat="1" x14ac:dyDescent="0.2">
      <c r="A3405" s="69"/>
      <c r="B3405" s="33"/>
      <c r="P3405" s="69"/>
      <c r="Q3405" s="69"/>
      <c r="R3405" s="69"/>
      <c r="S3405" s="69"/>
    </row>
    <row r="3406" spans="1:19" s="26" customFormat="1" x14ac:dyDescent="0.2">
      <c r="A3406" s="69"/>
      <c r="B3406" s="33"/>
      <c r="P3406" s="69"/>
      <c r="Q3406" s="69"/>
      <c r="R3406" s="69"/>
      <c r="S3406" s="69"/>
    </row>
    <row r="3407" spans="1:19" s="26" customFormat="1" x14ac:dyDescent="0.2">
      <c r="A3407" s="69"/>
      <c r="B3407" s="33"/>
      <c r="P3407" s="69"/>
      <c r="Q3407" s="69"/>
      <c r="R3407" s="69"/>
      <c r="S3407" s="69"/>
    </row>
    <row r="3408" spans="1:19" s="26" customFormat="1" x14ac:dyDescent="0.2">
      <c r="A3408" s="69"/>
      <c r="B3408" s="33"/>
      <c r="P3408" s="69"/>
      <c r="Q3408" s="69"/>
      <c r="R3408" s="69"/>
      <c r="S3408" s="69"/>
    </row>
    <row r="3409" spans="1:19" s="26" customFormat="1" x14ac:dyDescent="0.2">
      <c r="A3409" s="69"/>
      <c r="B3409" s="33"/>
      <c r="P3409" s="69"/>
      <c r="Q3409" s="69"/>
      <c r="R3409" s="69"/>
      <c r="S3409" s="69"/>
    </row>
    <row r="3410" spans="1:19" s="26" customFormat="1" x14ac:dyDescent="0.2">
      <c r="A3410" s="69"/>
      <c r="B3410" s="33"/>
      <c r="P3410" s="69"/>
      <c r="Q3410" s="69"/>
      <c r="R3410" s="69"/>
      <c r="S3410" s="69"/>
    </row>
    <row r="3411" spans="1:19" s="26" customFormat="1" x14ac:dyDescent="0.2">
      <c r="A3411" s="69"/>
      <c r="B3411" s="33"/>
      <c r="P3411" s="69"/>
      <c r="Q3411" s="69"/>
      <c r="R3411" s="69"/>
      <c r="S3411" s="69"/>
    </row>
    <row r="3412" spans="1:19" s="26" customFormat="1" x14ac:dyDescent="0.2">
      <c r="A3412" s="69"/>
      <c r="B3412" s="33"/>
      <c r="P3412" s="69"/>
      <c r="Q3412" s="69"/>
      <c r="R3412" s="69"/>
      <c r="S3412" s="69"/>
    </row>
    <row r="3413" spans="1:19" s="26" customFormat="1" x14ac:dyDescent="0.2">
      <c r="A3413" s="69"/>
      <c r="B3413" s="33"/>
      <c r="P3413" s="69"/>
      <c r="Q3413" s="69"/>
      <c r="R3413" s="69"/>
      <c r="S3413" s="69"/>
    </row>
    <row r="3414" spans="1:19" s="26" customFormat="1" x14ac:dyDescent="0.2">
      <c r="A3414" s="69"/>
      <c r="B3414" s="33"/>
      <c r="P3414" s="69"/>
      <c r="Q3414" s="69"/>
      <c r="R3414" s="69"/>
      <c r="S3414" s="69"/>
    </row>
    <row r="3415" spans="1:19" s="26" customFormat="1" x14ac:dyDescent="0.2">
      <c r="A3415" s="69"/>
      <c r="B3415" s="33"/>
      <c r="P3415" s="69"/>
      <c r="Q3415" s="69"/>
      <c r="R3415" s="69"/>
      <c r="S3415" s="69"/>
    </row>
    <row r="3416" spans="1:19" s="26" customFormat="1" x14ac:dyDescent="0.2">
      <c r="A3416" s="69"/>
      <c r="B3416" s="33"/>
      <c r="P3416" s="69"/>
      <c r="Q3416" s="69"/>
      <c r="R3416" s="69"/>
      <c r="S3416" s="69"/>
    </row>
    <row r="3417" spans="1:19" s="26" customFormat="1" x14ac:dyDescent="0.2">
      <c r="A3417" s="69"/>
      <c r="B3417" s="33"/>
      <c r="P3417" s="69"/>
      <c r="Q3417" s="69"/>
      <c r="R3417" s="69"/>
      <c r="S3417" s="69"/>
    </row>
    <row r="3418" spans="1:19" s="26" customFormat="1" x14ac:dyDescent="0.2">
      <c r="A3418" s="69"/>
      <c r="B3418" s="33"/>
      <c r="P3418" s="69"/>
      <c r="Q3418" s="69"/>
      <c r="R3418" s="69"/>
      <c r="S3418" s="69"/>
    </row>
    <row r="3419" spans="1:19" s="26" customFormat="1" x14ac:dyDescent="0.2">
      <c r="A3419" s="69"/>
      <c r="B3419" s="33"/>
      <c r="P3419" s="69"/>
      <c r="Q3419" s="69"/>
      <c r="R3419" s="69"/>
      <c r="S3419" s="69"/>
    </row>
    <row r="3420" spans="1:19" s="26" customFormat="1" x14ac:dyDescent="0.2">
      <c r="A3420" s="69"/>
      <c r="B3420" s="33"/>
      <c r="P3420" s="69"/>
      <c r="Q3420" s="69"/>
      <c r="R3420" s="69"/>
      <c r="S3420" s="69"/>
    </row>
    <row r="3421" spans="1:19" s="26" customFormat="1" x14ac:dyDescent="0.2">
      <c r="A3421" s="69"/>
      <c r="B3421" s="33"/>
      <c r="P3421" s="69"/>
      <c r="Q3421" s="69"/>
      <c r="R3421" s="69"/>
      <c r="S3421" s="69"/>
    </row>
    <row r="3422" spans="1:19" s="26" customFormat="1" x14ac:dyDescent="0.2">
      <c r="A3422" s="69"/>
      <c r="B3422" s="33"/>
      <c r="P3422" s="69"/>
      <c r="Q3422" s="69"/>
      <c r="R3422" s="69"/>
      <c r="S3422" s="69"/>
    </row>
    <row r="3423" spans="1:19" s="26" customFormat="1" x14ac:dyDescent="0.2">
      <c r="A3423" s="69"/>
      <c r="B3423" s="33"/>
      <c r="P3423" s="69"/>
      <c r="Q3423" s="69"/>
      <c r="R3423" s="69"/>
      <c r="S3423" s="69"/>
    </row>
    <row r="3424" spans="1:19" s="26" customFormat="1" x14ac:dyDescent="0.2">
      <c r="A3424" s="69"/>
      <c r="B3424" s="33"/>
      <c r="P3424" s="69"/>
      <c r="Q3424" s="69"/>
      <c r="R3424" s="69"/>
      <c r="S3424" s="69"/>
    </row>
    <row r="3425" spans="1:19" s="26" customFormat="1" x14ac:dyDescent="0.2">
      <c r="A3425" s="69"/>
      <c r="B3425" s="33"/>
      <c r="P3425" s="69"/>
      <c r="Q3425" s="69"/>
      <c r="R3425" s="69"/>
      <c r="S3425" s="69"/>
    </row>
    <row r="3426" spans="1:19" s="26" customFormat="1" x14ac:dyDescent="0.2">
      <c r="A3426" s="69"/>
      <c r="B3426" s="33"/>
      <c r="P3426" s="69"/>
      <c r="Q3426" s="69"/>
      <c r="R3426" s="69"/>
      <c r="S3426" s="69"/>
    </row>
    <row r="3427" spans="1:19" s="26" customFormat="1" x14ac:dyDescent="0.2">
      <c r="A3427" s="69"/>
      <c r="B3427" s="33"/>
      <c r="P3427" s="69"/>
      <c r="Q3427" s="69"/>
      <c r="R3427" s="69"/>
      <c r="S3427" s="69"/>
    </row>
    <row r="3428" spans="1:19" s="26" customFormat="1" x14ac:dyDescent="0.2">
      <c r="A3428" s="69"/>
      <c r="B3428" s="33"/>
      <c r="P3428" s="69"/>
      <c r="Q3428" s="69"/>
      <c r="R3428" s="69"/>
      <c r="S3428" s="69"/>
    </row>
    <row r="3429" spans="1:19" s="26" customFormat="1" x14ac:dyDescent="0.2">
      <c r="A3429" s="69"/>
      <c r="B3429" s="33"/>
      <c r="P3429" s="69"/>
      <c r="Q3429" s="69"/>
      <c r="R3429" s="69"/>
      <c r="S3429" s="69"/>
    </row>
    <row r="3430" spans="1:19" s="26" customFormat="1" x14ac:dyDescent="0.2">
      <c r="A3430" s="69"/>
      <c r="B3430" s="33"/>
      <c r="P3430" s="69"/>
      <c r="Q3430" s="69"/>
      <c r="R3430" s="69"/>
      <c r="S3430" s="69"/>
    </row>
    <row r="3431" spans="1:19" s="26" customFormat="1" x14ac:dyDescent="0.2">
      <c r="A3431" s="69"/>
      <c r="B3431" s="33"/>
      <c r="P3431" s="69"/>
      <c r="Q3431" s="69"/>
      <c r="R3431" s="69"/>
      <c r="S3431" s="69"/>
    </row>
    <row r="3432" spans="1:19" s="26" customFormat="1" x14ac:dyDescent="0.2">
      <c r="A3432" s="69"/>
      <c r="B3432" s="33"/>
      <c r="P3432" s="69"/>
      <c r="Q3432" s="69"/>
      <c r="R3432" s="69"/>
      <c r="S3432" s="69"/>
    </row>
    <row r="3433" spans="1:19" s="26" customFormat="1" x14ac:dyDescent="0.2">
      <c r="A3433" s="69"/>
      <c r="B3433" s="33"/>
      <c r="P3433" s="69"/>
      <c r="Q3433" s="69"/>
      <c r="R3433" s="69"/>
      <c r="S3433" s="69"/>
    </row>
    <row r="3434" spans="1:19" s="26" customFormat="1" x14ac:dyDescent="0.2">
      <c r="A3434" s="69"/>
      <c r="B3434" s="33"/>
      <c r="P3434" s="69"/>
      <c r="Q3434" s="69"/>
      <c r="R3434" s="69"/>
      <c r="S3434" s="69"/>
    </row>
    <row r="3435" spans="1:19" s="26" customFormat="1" x14ac:dyDescent="0.2">
      <c r="A3435" s="69"/>
      <c r="B3435" s="33"/>
      <c r="P3435" s="69"/>
      <c r="Q3435" s="69"/>
      <c r="R3435" s="69"/>
      <c r="S3435" s="69"/>
    </row>
    <row r="3436" spans="1:19" s="26" customFormat="1" x14ac:dyDescent="0.2">
      <c r="A3436" s="69"/>
      <c r="B3436" s="33"/>
      <c r="P3436" s="69"/>
      <c r="Q3436" s="69"/>
      <c r="R3436" s="69"/>
      <c r="S3436" s="69"/>
    </row>
    <row r="3437" spans="1:19" s="26" customFormat="1" x14ac:dyDescent="0.2">
      <c r="A3437" s="69"/>
      <c r="B3437" s="33"/>
      <c r="P3437" s="69"/>
      <c r="Q3437" s="69"/>
      <c r="R3437" s="69"/>
      <c r="S3437" s="69"/>
    </row>
    <row r="3438" spans="1:19" s="26" customFormat="1" x14ac:dyDescent="0.2">
      <c r="A3438" s="69"/>
      <c r="B3438" s="33"/>
      <c r="P3438" s="69"/>
      <c r="Q3438" s="69"/>
      <c r="R3438" s="69"/>
      <c r="S3438" s="69"/>
    </row>
    <row r="3439" spans="1:19" s="26" customFormat="1" x14ac:dyDescent="0.2">
      <c r="A3439" s="69"/>
      <c r="B3439" s="33"/>
      <c r="P3439" s="69"/>
      <c r="Q3439" s="69"/>
      <c r="R3439" s="69"/>
      <c r="S3439" s="69"/>
    </row>
    <row r="3440" spans="1:19" s="26" customFormat="1" x14ac:dyDescent="0.2">
      <c r="A3440" s="69"/>
      <c r="B3440" s="33"/>
      <c r="P3440" s="69"/>
      <c r="Q3440" s="69"/>
      <c r="R3440" s="69"/>
      <c r="S3440" s="69"/>
    </row>
    <row r="3441" spans="1:19" s="26" customFormat="1" x14ac:dyDescent="0.2">
      <c r="A3441" s="69"/>
      <c r="B3441" s="33"/>
      <c r="P3441" s="69"/>
      <c r="Q3441" s="69"/>
      <c r="R3441" s="69"/>
      <c r="S3441" s="69"/>
    </row>
    <row r="3442" spans="1:19" s="26" customFormat="1" x14ac:dyDescent="0.2">
      <c r="A3442" s="69"/>
      <c r="B3442" s="33"/>
      <c r="P3442" s="69"/>
      <c r="Q3442" s="69"/>
      <c r="R3442" s="69"/>
      <c r="S3442" s="69"/>
    </row>
    <row r="3443" spans="1:19" s="26" customFormat="1" x14ac:dyDescent="0.2">
      <c r="A3443" s="69"/>
      <c r="B3443" s="33"/>
      <c r="P3443" s="69"/>
      <c r="Q3443" s="69"/>
      <c r="R3443" s="69"/>
      <c r="S3443" s="69"/>
    </row>
    <row r="3444" spans="1:19" s="26" customFormat="1" x14ac:dyDescent="0.2">
      <c r="A3444" s="69"/>
      <c r="B3444" s="33"/>
      <c r="P3444" s="69"/>
      <c r="Q3444" s="69"/>
      <c r="R3444" s="69"/>
      <c r="S3444" s="69"/>
    </row>
    <row r="3445" spans="1:19" s="26" customFormat="1" x14ac:dyDescent="0.2">
      <c r="A3445" s="69"/>
      <c r="B3445" s="33"/>
      <c r="P3445" s="69"/>
      <c r="Q3445" s="69"/>
      <c r="R3445" s="69"/>
      <c r="S3445" s="69"/>
    </row>
    <row r="3446" spans="1:19" s="26" customFormat="1" x14ac:dyDescent="0.2">
      <c r="A3446" s="69"/>
      <c r="B3446" s="33"/>
      <c r="P3446" s="69"/>
      <c r="Q3446" s="69"/>
      <c r="R3446" s="69"/>
      <c r="S3446" s="69"/>
    </row>
    <row r="3447" spans="1:19" s="26" customFormat="1" x14ac:dyDescent="0.2">
      <c r="A3447" s="69"/>
      <c r="B3447" s="33"/>
      <c r="P3447" s="69"/>
      <c r="Q3447" s="69"/>
      <c r="R3447" s="69"/>
      <c r="S3447" s="69"/>
    </row>
    <row r="3448" spans="1:19" s="26" customFormat="1" x14ac:dyDescent="0.2">
      <c r="A3448" s="69"/>
      <c r="B3448" s="33"/>
      <c r="P3448" s="69"/>
      <c r="Q3448" s="69"/>
      <c r="R3448" s="69"/>
      <c r="S3448" s="69"/>
    </row>
    <row r="3449" spans="1:19" s="26" customFormat="1" x14ac:dyDescent="0.2">
      <c r="A3449" s="69"/>
      <c r="B3449" s="33"/>
      <c r="P3449" s="69"/>
      <c r="Q3449" s="69"/>
      <c r="R3449" s="69"/>
      <c r="S3449" s="69"/>
    </row>
    <row r="3450" spans="1:19" s="26" customFormat="1" x14ac:dyDescent="0.2">
      <c r="A3450" s="69"/>
      <c r="B3450" s="33"/>
      <c r="P3450" s="69"/>
      <c r="Q3450" s="69"/>
      <c r="R3450" s="69"/>
      <c r="S3450" s="69"/>
    </row>
    <row r="3451" spans="1:19" s="26" customFormat="1" x14ac:dyDescent="0.2">
      <c r="A3451" s="69"/>
      <c r="B3451" s="33"/>
      <c r="P3451" s="69"/>
      <c r="Q3451" s="69"/>
      <c r="R3451" s="69"/>
      <c r="S3451" s="69"/>
    </row>
    <row r="3452" spans="1:19" s="26" customFormat="1" x14ac:dyDescent="0.2">
      <c r="A3452" s="69"/>
      <c r="B3452" s="33"/>
      <c r="P3452" s="69"/>
      <c r="Q3452" s="69"/>
      <c r="R3452" s="69"/>
      <c r="S3452" s="69"/>
    </row>
    <row r="3453" spans="1:19" s="26" customFormat="1" x14ac:dyDescent="0.2">
      <c r="A3453" s="69"/>
      <c r="B3453" s="33"/>
      <c r="P3453" s="69"/>
      <c r="Q3453" s="69"/>
      <c r="R3453" s="69"/>
      <c r="S3453" s="69"/>
    </row>
    <row r="3454" spans="1:19" s="26" customFormat="1" x14ac:dyDescent="0.2">
      <c r="A3454" s="69"/>
      <c r="B3454" s="33"/>
      <c r="P3454" s="69"/>
      <c r="Q3454" s="69"/>
      <c r="R3454" s="69"/>
      <c r="S3454" s="69"/>
    </row>
    <row r="3455" spans="1:19" s="26" customFormat="1" x14ac:dyDescent="0.2">
      <c r="A3455" s="69"/>
      <c r="B3455" s="33"/>
      <c r="P3455" s="69"/>
      <c r="Q3455" s="69"/>
      <c r="R3455" s="69"/>
      <c r="S3455" s="69"/>
    </row>
    <row r="3456" spans="1:19" s="26" customFormat="1" x14ac:dyDescent="0.2">
      <c r="A3456" s="69"/>
      <c r="B3456" s="33"/>
      <c r="P3456" s="69"/>
      <c r="Q3456" s="69"/>
      <c r="R3456" s="69"/>
      <c r="S3456" s="69"/>
    </row>
    <row r="3457" spans="1:19" s="26" customFormat="1" x14ac:dyDescent="0.2">
      <c r="A3457" s="69"/>
      <c r="B3457" s="33"/>
      <c r="P3457" s="69"/>
      <c r="Q3457" s="69"/>
      <c r="R3457" s="69"/>
      <c r="S3457" s="69"/>
    </row>
    <row r="3458" spans="1:19" s="26" customFormat="1" x14ac:dyDescent="0.2">
      <c r="A3458" s="69"/>
      <c r="B3458" s="33"/>
      <c r="P3458" s="69"/>
      <c r="Q3458" s="69"/>
      <c r="R3458" s="69"/>
      <c r="S3458" s="69"/>
    </row>
    <row r="3459" spans="1:19" s="26" customFormat="1" x14ac:dyDescent="0.2">
      <c r="A3459" s="69"/>
      <c r="B3459" s="33"/>
      <c r="P3459" s="69"/>
      <c r="Q3459" s="69"/>
      <c r="R3459" s="69"/>
      <c r="S3459" s="69"/>
    </row>
    <row r="3460" spans="1:19" s="26" customFormat="1" x14ac:dyDescent="0.2">
      <c r="A3460" s="69"/>
      <c r="B3460" s="33"/>
      <c r="P3460" s="69"/>
      <c r="Q3460" s="69"/>
      <c r="R3460" s="69"/>
      <c r="S3460" s="69"/>
    </row>
    <row r="3461" spans="1:19" s="26" customFormat="1" x14ac:dyDescent="0.2">
      <c r="A3461" s="69"/>
      <c r="B3461" s="33"/>
      <c r="P3461" s="69"/>
      <c r="Q3461" s="69"/>
      <c r="R3461" s="69"/>
      <c r="S3461" s="69"/>
    </row>
    <row r="3462" spans="1:19" s="26" customFormat="1" x14ac:dyDescent="0.2">
      <c r="A3462" s="69"/>
      <c r="B3462" s="33"/>
      <c r="P3462" s="69"/>
      <c r="Q3462" s="69"/>
      <c r="R3462" s="69"/>
      <c r="S3462" s="69"/>
    </row>
    <row r="3463" spans="1:19" s="26" customFormat="1" x14ac:dyDescent="0.2">
      <c r="A3463" s="69"/>
      <c r="B3463" s="33"/>
      <c r="P3463" s="69"/>
      <c r="Q3463" s="69"/>
      <c r="R3463" s="69"/>
      <c r="S3463" s="69"/>
    </row>
    <row r="3464" spans="1:19" s="26" customFormat="1" x14ac:dyDescent="0.2">
      <c r="A3464" s="69"/>
      <c r="B3464" s="33"/>
      <c r="P3464" s="69"/>
      <c r="Q3464" s="69"/>
      <c r="R3464" s="69"/>
      <c r="S3464" s="69"/>
    </row>
  </sheetData>
  <sheetProtection sheet="1" objects="1" scenarios="1" selectLockedCells="1"/>
  <mergeCells count="2">
    <mergeCell ref="D11:H11"/>
    <mergeCell ref="D12:H12"/>
  </mergeCells>
  <phoneticPr fontId="2" type="noConversion"/>
  <conditionalFormatting sqref="D11:H11">
    <cfRule type="expression" dxfId="13" priority="20">
      <formula>$D$11=""</formula>
    </cfRule>
  </conditionalFormatting>
  <conditionalFormatting sqref="D12:H12">
    <cfRule type="expression" dxfId="12" priority="19">
      <formula>$D$12=""</formula>
    </cfRule>
  </conditionalFormatting>
  <conditionalFormatting sqref="D13">
    <cfRule type="expression" dxfId="11" priority="18">
      <formula>$D$13=""</formula>
    </cfRule>
  </conditionalFormatting>
  <conditionalFormatting sqref="D14">
    <cfRule type="expression" dxfId="10" priority="17">
      <formula>$D$14=""</formula>
    </cfRule>
  </conditionalFormatting>
  <conditionalFormatting sqref="H13">
    <cfRule type="expression" dxfId="9" priority="16">
      <formula>$H$13=""</formula>
    </cfRule>
  </conditionalFormatting>
  <conditionalFormatting sqref="H14">
    <cfRule type="expression" dxfId="8" priority="15">
      <formula>$H$14=""</formula>
    </cfRule>
  </conditionalFormatting>
  <conditionalFormatting sqref="J12">
    <cfRule type="expression" dxfId="7" priority="14">
      <formula>$J$12=""</formula>
    </cfRule>
  </conditionalFormatting>
  <conditionalFormatting sqref="J13">
    <cfRule type="expression" dxfId="6" priority="13">
      <formula>$J$13=""</formula>
    </cfRule>
  </conditionalFormatting>
  <conditionalFormatting sqref="J14">
    <cfRule type="expression" dxfId="5" priority="12">
      <formula>$J$14=""</formula>
    </cfRule>
  </conditionalFormatting>
  <conditionalFormatting sqref="N12:N14">
    <cfRule type="expression" dxfId="4" priority="11">
      <formula>$N$12&gt;0.03005</formula>
    </cfRule>
  </conditionalFormatting>
  <conditionalFormatting sqref="I18:I1500">
    <cfRule type="expression" dxfId="3" priority="4">
      <formula>$I18="21-25ppm"</formula>
    </cfRule>
    <cfRule type="expression" dxfId="2" priority="3">
      <formula>$I18="26-30ppm"</formula>
    </cfRule>
    <cfRule type="expression" dxfId="1" priority="2">
      <formula>$I18="31+ ppm"</formula>
    </cfRule>
    <cfRule type="expression" dxfId="0" priority="1">
      <formula>AND($I18&gt;1,$I18&lt;=5)</formula>
    </cfRule>
  </conditionalFormatting>
  <dataValidations count="10">
    <dataValidation type="list" allowBlank="1" showInputMessage="1" showErrorMessage="1" sqref="D13" xr:uid="{8CCF1B3C-973A-3B43-9677-C22ECDB017C6}">
      <formula1>"1,2,3,4,5,5+"</formula1>
    </dataValidation>
    <dataValidation type="list" allowBlank="1" showInputMessage="1" showErrorMessage="1" sqref="D12:H12" xr:uid="{82768794-D788-254F-986A-D91E874CF367}">
      <formula1>"Farrow to Finish,Farrow to Wean,Farrow to Wean - Nursery,Nursery,Nursery - Finisher,Finisher"</formula1>
    </dataValidation>
    <dataValidation type="list" allowBlank="1" showInputMessage="1" showErrorMessage="1" sqref="G18:G1500" xr:uid="{513970FC-88E7-A94E-9DDE-990D775F6A46}">
      <formula1>"N/A,Found Dead,Culled,Predated"</formula1>
    </dataValidation>
    <dataValidation type="list" allowBlank="1" showInputMessage="1" showErrorMessage="1" sqref="D18:D1500" xr:uid="{E6183A28-E94C-3346-B0F6-5B158625AE2B}">
      <formula1>"unweaned piglet,weaned piglet,finisher,dry sow,bred gilt,farrowing sow,boar"</formula1>
    </dataValidation>
    <dataValidation type="list" allowBlank="1" showInputMessage="1" showErrorMessage="1" sqref="H18:H1500" xr:uid="{459AB26F-620A-6F4A-AABA-A5EA779A3233}">
      <formula1>"Stillborn,Mummified,Crushed,Splay Leg,Starvation,Runts,Hernia,Hemorrhagic Ileitis,Twisted Gut,Stomach Ulcers,Pneumonia,Broken Leg,Actinobacillus Suis,Joint Infection,PRRS,Erysipelas,Lameness,Injury,Influenza,Unknown,Other"</formula1>
    </dataValidation>
    <dataValidation type="list" allowBlank="1" showInputMessage="1" showErrorMessage="1" sqref="I18:I1500" xr:uid="{336B7E50-ACE9-D741-B31D-ABF0DF7AFB26}">
      <formula1>INDIRECT($H$13)</formula1>
    </dataValidation>
    <dataValidation type="list" allowBlank="1" showInputMessage="1" showErrorMessage="1" sqref="J18:J1500" xr:uid="{81347B50-5CAD-6541-993D-D1CE7854F09A}">
      <formula1>"None,Respiratory Distress,Lameness,Overheating,Chilled/Drafty,Tail Biting,Aggression/Fighting,Injured Pigs,Losing Body Weight,Cross Foster,Removed from Outdoors,Other"</formula1>
    </dataValidation>
    <dataValidation type="list" allowBlank="1" showInputMessage="1" showErrorMessage="1" sqref="K18:K1500" xr:uid="{9C46812D-51FA-3E40-A7B6-282B8D33D68C}">
      <formula1>"&lt;1%,1-5%,6-10%,11-15%,16-25%,26-50%,51-75%,76-99%,100%"</formula1>
    </dataValidation>
    <dataValidation type="list" allowBlank="1" showInputMessage="1" showErrorMessage="1" sqref="L18:L1500" xr:uid="{0408C758-2704-1F47-8D21-0846B7166D56}">
      <formula1>"N/A,Antibiotics in feed,Antibiotics in water,Antibiotics via another route,Homeopathic treatment,Increase ventilation,Decrease ventilation,Increase Ration,Continue to observe,Segregate to sick pen,Other (see notes)"</formula1>
    </dataValidation>
    <dataValidation type="list" allowBlank="1" showInputMessage="1" showErrorMessage="1" sqref="M18:M1500" xr:uid="{E27DC9DA-63A2-CE41-A5B0-40A5F6EA72A9}">
      <formula1>"N/A,Recovered,Temperature return to normal,Market outside GAP,Other (see notes)"</formula1>
    </dataValidation>
  </dataValidations>
  <pageMargins left="3.937007874015748E-2" right="3.937007874015748E-2" top="0.74803149606299213" bottom="0.74803149606299213" header="0.31496062992125984" footer="0.31496062992125984"/>
  <pageSetup paperSize="8" orientation="landscape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50204A-D333-EB4A-BA58-07120C6C94D3}">
          <x14:formula1>
            <xm:f>'Acceptable Breeds'!$A$2:$A$4</xm:f>
          </x14:formula1>
          <xm:sqref>H13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Acceptable Breeds</vt:lpstr>
      <vt:lpstr>Pig Herd Daily Records</vt:lpstr>
      <vt:lpstr>Ammonia_Meter</vt:lpstr>
      <vt:lpstr>Sensory_Evaluation</vt:lpstr>
      <vt:lpstr>Test_Strip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2018-03-05T14:22:15Z</dcterms:created>
  <dcterms:modified xsi:type="dcterms:W3CDTF">2020-05-05T16:30:02Z</dcterms:modified>
</cp:coreProperties>
</file>